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L051\Desktop\千田引継ぎ\01 地域支援事業\1-1-1 総合事業\○事業所指定関係\○指定通知関係\"/>
    </mc:Choice>
  </mc:AlternateContent>
  <xr:revisionPtr revIDLastSave="0" documentId="13_ncr:1_{2ACC38EE-4FC5-478C-88AD-62102C30E883}" xr6:coauthVersionLast="47" xr6:coauthVersionMax="47" xr10:uidLastSave="{00000000-0000-0000-0000-000000000000}"/>
  <bookViews>
    <workbookView xWindow="-120" yWindow="-120" windowWidth="29040" windowHeight="15840" activeTab="3" xr2:uid="{00000000-000D-0000-FFFF-FFFF00000000}"/>
  </bookViews>
  <sheets>
    <sheet name="A2指定（H30.4）" sheetId="1" r:id="rId1"/>
    <sheet name="A2指定（R2.4）" sheetId="2" r:id="rId2"/>
    <sheet name="A2指定（R6.4）" sheetId="3" r:id="rId3"/>
    <sheet name="A2指定（R6.11） 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9" i="4" l="1"/>
  <c r="I8" i="4"/>
  <c r="I7" i="4"/>
  <c r="I8" i="3"/>
  <c r="I9" i="3"/>
  <c r="I7" i="3"/>
</calcChain>
</file>

<file path=xl/sharedStrings.xml><?xml version="1.0" encoding="utf-8"?>
<sst xmlns="http://schemas.openxmlformats.org/spreadsheetml/2006/main" count="145" uniqueCount="41">
  <si>
    <t>Ｎｏ</t>
    <phoneticPr fontId="1"/>
  </si>
  <si>
    <t>事業所番号</t>
    <rPh sb="0" eb="3">
      <t>ジギョウショ</t>
    </rPh>
    <rPh sb="3" eb="5">
      <t>バンゴウ</t>
    </rPh>
    <phoneticPr fontId="1"/>
  </si>
  <si>
    <t>事業所名</t>
    <rPh sb="0" eb="3">
      <t>ジギョウショ</t>
    </rPh>
    <rPh sb="3" eb="4">
      <t>メイ</t>
    </rPh>
    <phoneticPr fontId="1"/>
  </si>
  <si>
    <t>事業所〒</t>
    <rPh sb="0" eb="3">
      <t>ジギョウショ</t>
    </rPh>
    <phoneticPr fontId="1"/>
  </si>
  <si>
    <t>事業所住所</t>
    <rPh sb="0" eb="3">
      <t>ジギョウショ</t>
    </rPh>
    <rPh sb="3" eb="5">
      <t>ジュウショ</t>
    </rPh>
    <phoneticPr fontId="1"/>
  </si>
  <si>
    <t>指定年月日</t>
    <rPh sb="0" eb="2">
      <t>シテイ</t>
    </rPh>
    <rPh sb="2" eb="5">
      <t>ネンガッピ</t>
    </rPh>
    <phoneticPr fontId="1"/>
  </si>
  <si>
    <t>サービス
種類コード</t>
    <rPh sb="5" eb="7">
      <t>シュルイ</t>
    </rPh>
    <phoneticPr fontId="1"/>
  </si>
  <si>
    <t>事業所
所在市町村</t>
    <rPh sb="0" eb="3">
      <t>ジギョウショ</t>
    </rPh>
    <rPh sb="4" eb="6">
      <t>ショザイ</t>
    </rPh>
    <rPh sb="6" eb="9">
      <t>シチョウソン</t>
    </rPh>
    <phoneticPr fontId="1"/>
  </si>
  <si>
    <t>0572304384</t>
    <phoneticPr fontId="1"/>
  </si>
  <si>
    <t>Ａ２</t>
    <phoneticPr fontId="1"/>
  </si>
  <si>
    <t>018-1621</t>
    <phoneticPr fontId="1"/>
  </si>
  <si>
    <t>八郎潟町</t>
    <rPh sb="0" eb="4">
      <t>ハチロウガタマチ</t>
    </rPh>
    <phoneticPr fontId="1"/>
  </si>
  <si>
    <t>指定有効期間
満了日</t>
    <rPh sb="0" eb="2">
      <t>シテイ</t>
    </rPh>
    <rPh sb="2" eb="4">
      <t>ユウコウ</t>
    </rPh>
    <rPh sb="4" eb="6">
      <t>キカン</t>
    </rPh>
    <rPh sb="7" eb="10">
      <t>マンリョウビ</t>
    </rPh>
    <phoneticPr fontId="1"/>
  </si>
  <si>
    <t>申請者名</t>
    <rPh sb="0" eb="2">
      <t>シンセイ</t>
    </rPh>
    <rPh sb="2" eb="3">
      <t>シャ</t>
    </rPh>
    <rPh sb="3" eb="4">
      <t>メイ</t>
    </rPh>
    <phoneticPr fontId="1"/>
  </si>
  <si>
    <t>社会福祉法人　八郎潟町社会福祉協議会
指定訪問介護事業所</t>
    <rPh sb="0" eb="2">
      <t>シャカイ</t>
    </rPh>
    <rPh sb="2" eb="4">
      <t>フクシ</t>
    </rPh>
    <rPh sb="4" eb="6">
      <t>ホウジン</t>
    </rPh>
    <rPh sb="7" eb="11">
      <t>ハチロウガタマチ</t>
    </rPh>
    <rPh sb="11" eb="13">
      <t>シャカイ</t>
    </rPh>
    <rPh sb="13" eb="15">
      <t>フクシ</t>
    </rPh>
    <rPh sb="15" eb="18">
      <t>キョウギカイ</t>
    </rPh>
    <rPh sb="19" eb="21">
      <t>シテイ</t>
    </rPh>
    <rPh sb="21" eb="23">
      <t>ホウモン</t>
    </rPh>
    <rPh sb="23" eb="25">
      <t>カイゴ</t>
    </rPh>
    <rPh sb="25" eb="28">
      <t>ジギョウショ</t>
    </rPh>
    <phoneticPr fontId="1"/>
  </si>
  <si>
    <t>社会福祉法人
八郎潟町社会福祉協議会</t>
    <rPh sb="0" eb="2">
      <t>シャカイ</t>
    </rPh>
    <rPh sb="2" eb="4">
      <t>フクシ</t>
    </rPh>
    <rPh sb="4" eb="6">
      <t>ホウジン</t>
    </rPh>
    <rPh sb="7" eb="11">
      <t>ハチロウガタマチ</t>
    </rPh>
    <rPh sb="11" eb="13">
      <t>シャカイ</t>
    </rPh>
    <rPh sb="13" eb="15">
      <t>フクシ</t>
    </rPh>
    <rPh sb="15" eb="18">
      <t>キョウギカイ</t>
    </rPh>
    <phoneticPr fontId="1"/>
  </si>
  <si>
    <t>0572321040</t>
    <phoneticPr fontId="1"/>
  </si>
  <si>
    <t>春風訪問介護センター</t>
    <rPh sb="0" eb="2">
      <t>ハルカゼ</t>
    </rPh>
    <rPh sb="2" eb="4">
      <t>ホウモン</t>
    </rPh>
    <rPh sb="4" eb="6">
      <t>カイゴ</t>
    </rPh>
    <phoneticPr fontId="1"/>
  </si>
  <si>
    <t>018-1735</t>
    <phoneticPr fontId="1"/>
  </si>
  <si>
    <t>八郎潟町字家ノ後２３番地３</t>
    <rPh sb="0" eb="4">
      <t>ハチロウガタマチ</t>
    </rPh>
    <rPh sb="4" eb="5">
      <t>アザ</t>
    </rPh>
    <rPh sb="5" eb="6">
      <t>イエ</t>
    </rPh>
    <rPh sb="7" eb="8">
      <t>ウシ</t>
    </rPh>
    <rPh sb="10" eb="12">
      <t>バンチ</t>
    </rPh>
    <phoneticPr fontId="1"/>
  </si>
  <si>
    <t>五城目町大川下樋口字屋敷下７２番地１</t>
    <rPh sb="0" eb="4">
      <t>ゴジョウメマチ</t>
    </rPh>
    <rPh sb="4" eb="6">
      <t>オオカワ</t>
    </rPh>
    <rPh sb="6" eb="7">
      <t>シモ</t>
    </rPh>
    <phoneticPr fontId="1"/>
  </si>
  <si>
    <t>合同会社　春風</t>
    <rPh sb="0" eb="2">
      <t>ゴウドウ</t>
    </rPh>
    <rPh sb="2" eb="4">
      <t>ガイシャ</t>
    </rPh>
    <rPh sb="5" eb="7">
      <t>ハルカゼ</t>
    </rPh>
    <phoneticPr fontId="1"/>
  </si>
  <si>
    <t>五城目町</t>
    <rPh sb="0" eb="4">
      <t>ゴジョウメマチ</t>
    </rPh>
    <phoneticPr fontId="1"/>
  </si>
  <si>
    <t>0572309276</t>
    <phoneticPr fontId="1"/>
  </si>
  <si>
    <t>JAあきた湖東訪問介護センター</t>
    <rPh sb="5" eb="7">
      <t>コトウ</t>
    </rPh>
    <rPh sb="7" eb="9">
      <t>ホウモン</t>
    </rPh>
    <rPh sb="9" eb="11">
      <t>カイゴ</t>
    </rPh>
    <phoneticPr fontId="1"/>
  </si>
  <si>
    <t>018-1721</t>
    <phoneticPr fontId="1"/>
  </si>
  <si>
    <t>五城目町字七倉１２３番地２</t>
    <rPh sb="0" eb="4">
      <t>ゴジョウメマチ</t>
    </rPh>
    <rPh sb="4" eb="5">
      <t>アザ</t>
    </rPh>
    <rPh sb="5" eb="6">
      <t>ナナ</t>
    </rPh>
    <rPh sb="6" eb="7">
      <t>クラ</t>
    </rPh>
    <rPh sb="10" eb="12">
      <t>バンチ</t>
    </rPh>
    <phoneticPr fontId="1"/>
  </si>
  <si>
    <t>あきた湖東農業協同組合</t>
    <rPh sb="3" eb="5">
      <t>コトウ</t>
    </rPh>
    <rPh sb="5" eb="7">
      <t>ノウギョウ</t>
    </rPh>
    <rPh sb="7" eb="9">
      <t>キョウドウ</t>
    </rPh>
    <rPh sb="9" eb="11">
      <t>クミアイ</t>
    </rPh>
    <phoneticPr fontId="1"/>
  </si>
  <si>
    <t>平成30年4月1日現在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</si>
  <si>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※平成29年4月1日以降、本町への総合事業の指定申請を行った事業者を掲載しています。</t>
    <rPh sb="1" eb="3">
      <t>ヘイセイ</t>
    </rPh>
    <rPh sb="5" eb="6">
      <t>ネン</t>
    </rPh>
    <rPh sb="7" eb="8">
      <t>ガツ</t>
    </rPh>
    <rPh sb="9" eb="10">
      <t>ニチ</t>
    </rPh>
    <rPh sb="10" eb="12">
      <t>イコウ</t>
    </rPh>
    <rPh sb="13" eb="15">
      <t>ホンチョウ</t>
    </rPh>
    <rPh sb="17" eb="19">
      <t>ソウゴウ</t>
    </rPh>
    <rPh sb="19" eb="21">
      <t>ジギョウ</t>
    </rPh>
    <rPh sb="22" eb="24">
      <t>シテイ</t>
    </rPh>
    <rPh sb="24" eb="26">
      <t>シンセイ</t>
    </rPh>
    <rPh sb="27" eb="28">
      <t>オコナ</t>
    </rPh>
    <rPh sb="30" eb="33">
      <t>ジギョウシャ</t>
    </rPh>
    <rPh sb="34" eb="36">
      <t>ケイサイ</t>
    </rPh>
    <phoneticPr fontId="1"/>
  </si>
  <si>
    <t>介護予防・日常生活支援総合事業第１号事業指定事業所一覧【訪問型サービス（独自）】　</t>
    <rPh sb="0" eb="2">
      <t>カイゴ</t>
    </rPh>
    <rPh sb="2" eb="4">
      <t>ヨボウ</t>
    </rPh>
    <rPh sb="5" eb="7">
      <t>ニチジョウ</t>
    </rPh>
    <rPh sb="7" eb="9">
      <t>セイカツ</t>
    </rPh>
    <rPh sb="9" eb="11">
      <t>シエン</t>
    </rPh>
    <rPh sb="11" eb="13">
      <t>ソウゴウ</t>
    </rPh>
    <rPh sb="13" eb="15">
      <t>ジギョウ</t>
    </rPh>
    <rPh sb="15" eb="16">
      <t>ダイ</t>
    </rPh>
    <rPh sb="17" eb="18">
      <t>ゴウ</t>
    </rPh>
    <rPh sb="18" eb="20">
      <t>ジギョウ</t>
    </rPh>
    <rPh sb="20" eb="22">
      <t>シテイ</t>
    </rPh>
    <rPh sb="22" eb="25">
      <t>ジギョウショ</t>
    </rPh>
    <rPh sb="25" eb="27">
      <t>イチラン</t>
    </rPh>
    <rPh sb="28" eb="30">
      <t>ホウモン</t>
    </rPh>
    <rPh sb="30" eb="31">
      <t>ガタ</t>
    </rPh>
    <rPh sb="36" eb="38">
      <t>ドクジ</t>
    </rPh>
    <phoneticPr fontId="1"/>
  </si>
  <si>
    <t>令和２年４月１日現在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1"/>
  </si>
  <si>
    <t>令和６年４月１日現在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1"/>
  </si>
  <si>
    <t>指定更新年月日</t>
    <rPh sb="0" eb="7">
      <t>シテイコウシンネンガッピ</t>
    </rPh>
    <phoneticPr fontId="1"/>
  </si>
  <si>
    <t>0570126904</t>
    <phoneticPr fontId="1"/>
  </si>
  <si>
    <t>訪問介護事業所エール秋田</t>
    <rPh sb="0" eb="2">
      <t>ホウモン</t>
    </rPh>
    <rPh sb="2" eb="4">
      <t>カイゴ</t>
    </rPh>
    <rPh sb="4" eb="7">
      <t>ジギョウショ</t>
    </rPh>
    <rPh sb="10" eb="12">
      <t>アキタ</t>
    </rPh>
    <phoneticPr fontId="1"/>
  </si>
  <si>
    <t>010-0966</t>
    <phoneticPr fontId="1"/>
  </si>
  <si>
    <t>秋田市高陽青柳町３-４０　
タウニィ高揚２０１号室</t>
    <rPh sb="0" eb="3">
      <t>アキタシ</t>
    </rPh>
    <rPh sb="3" eb="5">
      <t>コウヨウ</t>
    </rPh>
    <rPh sb="5" eb="7">
      <t>アオヤギ</t>
    </rPh>
    <rPh sb="7" eb="8">
      <t>マチ</t>
    </rPh>
    <rPh sb="18" eb="20">
      <t>コウヨウ</t>
    </rPh>
    <rPh sb="23" eb="25">
      <t>ゴウシツ</t>
    </rPh>
    <phoneticPr fontId="1"/>
  </si>
  <si>
    <t>合同会社セレクトエール</t>
    <rPh sb="0" eb="2">
      <t>ゴウドウ</t>
    </rPh>
    <rPh sb="2" eb="4">
      <t>ガイシャ</t>
    </rPh>
    <phoneticPr fontId="1"/>
  </si>
  <si>
    <t>秋田市</t>
    <rPh sb="0" eb="3">
      <t>アキタシ</t>
    </rPh>
    <phoneticPr fontId="1"/>
  </si>
  <si>
    <t>令和６年１１月１日現在</t>
    <rPh sb="0" eb="2">
      <t>レイワ</t>
    </rPh>
    <rPh sb="3" eb="4">
      <t>ネン</t>
    </rPh>
    <rPh sb="6" eb="7">
      <t>ガツ</t>
    </rPh>
    <rPh sb="8" eb="9">
      <t>ニチ</t>
    </rPh>
    <rPh sb="9" eb="11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</si>
</sst>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3" fillId="0" borderId="0" xfId="0" applyFont="1">
      <alignment vertical="center"/>
    </xf>
    <xf numFmtId="49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>
      <alignment vertical="center"/>
    </xf>
    <xf numFmtId="58" fontId="2" fillId="0" borderId="1" xfId="0" applyNumberFormat="1" applyFont="1" applyBorder="1" applyAlignment="1">
      <alignment horizontal="center" vertical="center"/>
    </xf>
    <xf numFmtId="0" fontId="4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1"/>
  </sheetPr>
  <dimension ref="A1:J9"/>
  <sheetViews>
    <sheetView view="pageLayout" zoomScaleNormal="100" workbookViewId="0">
      <selection activeCell="D17" sqref="D17"/>
    </sheetView>
  </sheetViews>
  <sheetFormatPr defaultRowHeight="12.75" x14ac:dyDescent="0.4"/>
  <cols>
    <col min="1" max="1" width="3.125" style="1" customWidth="1"/>
    <col min="2" max="2" width="9.5" style="3" customWidth="1"/>
    <col min="3" max="3" width="7.5" style="2" customWidth="1"/>
    <col min="4" max="4" width="26.125" style="1" customWidth="1"/>
    <col min="5" max="5" width="7" style="2" customWidth="1"/>
    <col min="6" max="6" width="28.875" style="1" customWidth="1"/>
    <col min="7" max="7" width="12" style="2" customWidth="1"/>
    <col min="8" max="8" width="11.875" style="2" customWidth="1"/>
    <col min="9" max="9" width="16.375" style="1" customWidth="1"/>
    <col min="10" max="10" width="9" style="2"/>
    <col min="11" max="16384" width="9" style="1"/>
  </cols>
  <sheetData>
    <row r="1" spans="1:10" s="4" customFormat="1" ht="19.5" x14ac:dyDescent="0.4">
      <c r="A1" s="14" t="s">
        <v>30</v>
      </c>
      <c r="B1" s="5"/>
      <c r="C1" s="6"/>
      <c r="E1" s="6"/>
      <c r="G1" s="6"/>
      <c r="H1" s="6"/>
      <c r="J1" s="6"/>
    </row>
    <row r="2" spans="1:10" s="4" customFormat="1" ht="19.5" x14ac:dyDescent="0.4">
      <c r="B2" s="5"/>
      <c r="C2" s="6"/>
      <c r="E2" s="6"/>
      <c r="G2" s="6"/>
      <c r="H2" s="6"/>
      <c r="J2" s="6"/>
    </row>
    <row r="3" spans="1:10" s="4" customFormat="1" ht="19.5" x14ac:dyDescent="0.4">
      <c r="A3" s="4" t="s">
        <v>29</v>
      </c>
      <c r="B3" s="5"/>
      <c r="C3" s="6"/>
      <c r="E3" s="6"/>
      <c r="G3" s="6"/>
      <c r="H3" s="6"/>
      <c r="J3" s="6"/>
    </row>
    <row r="4" spans="1:10" s="4" customFormat="1" ht="19.5" x14ac:dyDescent="0.4">
      <c r="B4" s="5"/>
      <c r="C4" s="6"/>
      <c r="E4" s="6"/>
      <c r="G4" s="6"/>
      <c r="H4" s="6"/>
      <c r="J4" s="7" t="s">
        <v>28</v>
      </c>
    </row>
    <row r="6" spans="1:10" ht="25.5" x14ac:dyDescent="0.4">
      <c r="A6" s="8" t="s">
        <v>0</v>
      </c>
      <c r="B6" s="9" t="s">
        <v>1</v>
      </c>
      <c r="C6" s="10" t="s">
        <v>6</v>
      </c>
      <c r="D6" s="8" t="s">
        <v>2</v>
      </c>
      <c r="E6" s="8" t="s">
        <v>3</v>
      </c>
      <c r="F6" s="8" t="s">
        <v>4</v>
      </c>
      <c r="G6" s="8" t="s">
        <v>5</v>
      </c>
      <c r="H6" s="10" t="s">
        <v>12</v>
      </c>
      <c r="I6" s="8" t="s">
        <v>13</v>
      </c>
      <c r="J6" s="10" t="s">
        <v>7</v>
      </c>
    </row>
    <row r="7" spans="1:10" ht="25.5" customHeight="1" x14ac:dyDescent="0.4">
      <c r="A7" s="8">
        <v>1</v>
      </c>
      <c r="B7" s="9" t="s">
        <v>8</v>
      </c>
      <c r="C7" s="8" t="s">
        <v>9</v>
      </c>
      <c r="D7" s="11" t="s">
        <v>14</v>
      </c>
      <c r="E7" s="8" t="s">
        <v>10</v>
      </c>
      <c r="F7" s="12" t="s">
        <v>19</v>
      </c>
      <c r="G7" s="13">
        <v>43191</v>
      </c>
      <c r="H7" s="13">
        <v>45382</v>
      </c>
      <c r="I7" s="11" t="s">
        <v>15</v>
      </c>
      <c r="J7" s="8" t="s">
        <v>11</v>
      </c>
    </row>
    <row r="8" spans="1:10" ht="25.5" customHeight="1" x14ac:dyDescent="0.4">
      <c r="A8" s="8">
        <v>2</v>
      </c>
      <c r="B8" s="9" t="s">
        <v>23</v>
      </c>
      <c r="C8" s="8" t="s">
        <v>9</v>
      </c>
      <c r="D8" s="12" t="s">
        <v>24</v>
      </c>
      <c r="E8" s="8" t="s">
        <v>25</v>
      </c>
      <c r="F8" s="12" t="s">
        <v>26</v>
      </c>
      <c r="G8" s="13">
        <v>43191</v>
      </c>
      <c r="H8" s="13">
        <v>45382</v>
      </c>
      <c r="I8" s="12" t="s">
        <v>27</v>
      </c>
      <c r="J8" s="8" t="s">
        <v>22</v>
      </c>
    </row>
    <row r="9" spans="1:10" ht="25.5" customHeight="1" x14ac:dyDescent="0.4">
      <c r="A9" s="8">
        <v>3</v>
      </c>
      <c r="B9" s="9" t="s">
        <v>16</v>
      </c>
      <c r="C9" s="8" t="s">
        <v>9</v>
      </c>
      <c r="D9" s="12" t="s">
        <v>17</v>
      </c>
      <c r="E9" s="8" t="s">
        <v>18</v>
      </c>
      <c r="F9" s="12" t="s">
        <v>20</v>
      </c>
      <c r="G9" s="13">
        <v>43191</v>
      </c>
      <c r="H9" s="13">
        <v>45382</v>
      </c>
      <c r="I9" s="12" t="s">
        <v>21</v>
      </c>
      <c r="J9" s="8" t="s">
        <v>22</v>
      </c>
    </row>
  </sheetData>
  <phoneticPr fontId="1"/>
  <pageMargins left="0.25" right="0.156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845EE1-BC4A-4FCF-B1D7-C112AF0F26EE}">
  <sheetPr>
    <tabColor theme="1"/>
  </sheetPr>
  <dimension ref="A1:J9"/>
  <sheetViews>
    <sheetView view="pageLayout" zoomScaleNormal="100" workbookViewId="0"/>
  </sheetViews>
  <sheetFormatPr defaultRowHeight="12.75" x14ac:dyDescent="0.4"/>
  <cols>
    <col min="1" max="1" width="3.125" style="1" customWidth="1"/>
    <col min="2" max="2" width="9.5" style="3" customWidth="1"/>
    <col min="3" max="3" width="7.5" style="2" customWidth="1"/>
    <col min="4" max="4" width="26.125" style="1" customWidth="1"/>
    <col min="5" max="5" width="7" style="2" customWidth="1"/>
    <col min="6" max="6" width="28.875" style="1" customWidth="1"/>
    <col min="7" max="7" width="12" style="2" customWidth="1"/>
    <col min="8" max="8" width="11.875" style="2" customWidth="1"/>
    <col min="9" max="9" width="16.375" style="1" customWidth="1"/>
    <col min="10" max="10" width="9" style="2"/>
    <col min="11" max="16384" width="9" style="1"/>
  </cols>
  <sheetData>
    <row r="1" spans="1:10" s="4" customFormat="1" ht="19.5" x14ac:dyDescent="0.4">
      <c r="A1" s="14" t="s">
        <v>30</v>
      </c>
      <c r="B1" s="5"/>
      <c r="C1" s="6"/>
      <c r="E1" s="6"/>
      <c r="G1" s="6"/>
      <c r="H1" s="6"/>
      <c r="J1" s="6"/>
    </row>
    <row r="2" spans="1:10" s="4" customFormat="1" ht="19.5" x14ac:dyDescent="0.4">
      <c r="B2" s="5"/>
      <c r="C2" s="6"/>
      <c r="E2" s="6"/>
      <c r="G2" s="6"/>
      <c r="H2" s="6"/>
      <c r="J2" s="6"/>
    </row>
    <row r="3" spans="1:10" s="4" customFormat="1" ht="19.5" x14ac:dyDescent="0.4">
      <c r="A3" s="4" t="s">
        <v>29</v>
      </c>
      <c r="B3" s="5"/>
      <c r="C3" s="6"/>
      <c r="E3" s="6"/>
      <c r="G3" s="6"/>
      <c r="H3" s="6"/>
      <c r="J3" s="6"/>
    </row>
    <row r="4" spans="1:10" s="4" customFormat="1" ht="19.5" x14ac:dyDescent="0.4">
      <c r="B4" s="5"/>
      <c r="C4" s="6"/>
      <c r="E4" s="6"/>
      <c r="G4" s="6"/>
      <c r="H4" s="6"/>
      <c r="J4" s="7" t="s">
        <v>31</v>
      </c>
    </row>
    <row r="6" spans="1:10" ht="25.5" x14ac:dyDescent="0.4">
      <c r="A6" s="8" t="s">
        <v>0</v>
      </c>
      <c r="B6" s="9" t="s">
        <v>1</v>
      </c>
      <c r="C6" s="10" t="s">
        <v>6</v>
      </c>
      <c r="D6" s="8" t="s">
        <v>2</v>
      </c>
      <c r="E6" s="8" t="s">
        <v>3</v>
      </c>
      <c r="F6" s="8" t="s">
        <v>4</v>
      </c>
      <c r="G6" s="8" t="s">
        <v>5</v>
      </c>
      <c r="H6" s="10" t="s">
        <v>12</v>
      </c>
      <c r="I6" s="8" t="s">
        <v>13</v>
      </c>
      <c r="J6" s="10" t="s">
        <v>7</v>
      </c>
    </row>
    <row r="7" spans="1:10" ht="25.5" customHeight="1" x14ac:dyDescent="0.4">
      <c r="A7" s="8">
        <v>1</v>
      </c>
      <c r="B7" s="9" t="s">
        <v>8</v>
      </c>
      <c r="C7" s="8" t="s">
        <v>9</v>
      </c>
      <c r="D7" s="11" t="s">
        <v>14</v>
      </c>
      <c r="E7" s="8" t="s">
        <v>10</v>
      </c>
      <c r="F7" s="12" t="s">
        <v>19</v>
      </c>
      <c r="G7" s="13">
        <v>43191</v>
      </c>
      <c r="H7" s="13">
        <v>46112</v>
      </c>
      <c r="I7" s="11" t="s">
        <v>15</v>
      </c>
      <c r="J7" s="8" t="s">
        <v>11</v>
      </c>
    </row>
    <row r="8" spans="1:10" ht="25.5" customHeight="1" x14ac:dyDescent="0.4">
      <c r="A8" s="8">
        <v>2</v>
      </c>
      <c r="B8" s="9" t="s">
        <v>23</v>
      </c>
      <c r="C8" s="8" t="s">
        <v>9</v>
      </c>
      <c r="D8" s="12" t="s">
        <v>24</v>
      </c>
      <c r="E8" s="8" t="s">
        <v>25</v>
      </c>
      <c r="F8" s="12" t="s">
        <v>26</v>
      </c>
      <c r="G8" s="13">
        <v>43191</v>
      </c>
      <c r="H8" s="13">
        <v>45382</v>
      </c>
      <c r="I8" s="12" t="s">
        <v>27</v>
      </c>
      <c r="J8" s="8" t="s">
        <v>22</v>
      </c>
    </row>
    <row r="9" spans="1:10" ht="25.5" customHeight="1" x14ac:dyDescent="0.4">
      <c r="A9" s="8">
        <v>3</v>
      </c>
      <c r="B9" s="9" t="s">
        <v>16</v>
      </c>
      <c r="C9" s="8" t="s">
        <v>9</v>
      </c>
      <c r="D9" s="12" t="s">
        <v>17</v>
      </c>
      <c r="E9" s="8" t="s">
        <v>18</v>
      </c>
      <c r="F9" s="12" t="s">
        <v>20</v>
      </c>
      <c r="G9" s="13">
        <v>43191</v>
      </c>
      <c r="H9" s="13">
        <v>45382</v>
      </c>
      <c r="I9" s="12" t="s">
        <v>21</v>
      </c>
      <c r="J9" s="8" t="s">
        <v>22</v>
      </c>
    </row>
  </sheetData>
  <phoneticPr fontId="1"/>
  <pageMargins left="0.25" right="0.156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E53F9C-FFED-4B69-96B3-593B92B17381}">
  <dimension ref="A1:K9"/>
  <sheetViews>
    <sheetView view="pageLayout" zoomScaleNormal="100" workbookViewId="0">
      <selection activeCell="B2" sqref="B2"/>
    </sheetView>
  </sheetViews>
  <sheetFormatPr defaultColWidth="8.75" defaultRowHeight="12.75" x14ac:dyDescent="0.4"/>
  <cols>
    <col min="1" max="1" width="3.125" style="1" customWidth="1"/>
    <col min="2" max="2" width="9.5" style="3" customWidth="1"/>
    <col min="3" max="3" width="7.5" style="2" customWidth="1"/>
    <col min="4" max="4" width="19.125" style="1" customWidth="1"/>
    <col min="5" max="5" width="7" style="2" customWidth="1"/>
    <col min="6" max="6" width="25" style="1" customWidth="1"/>
    <col min="7" max="8" width="12" style="2" customWidth="1"/>
    <col min="9" max="9" width="11.875" style="2" customWidth="1"/>
    <col min="10" max="10" width="16.375" style="1" customWidth="1"/>
    <col min="11" max="11" width="8.75" style="2"/>
    <col min="12" max="16384" width="8.75" style="1"/>
  </cols>
  <sheetData>
    <row r="1" spans="1:11" s="4" customFormat="1" ht="19.5" x14ac:dyDescent="0.4">
      <c r="A1" s="14" t="s">
        <v>30</v>
      </c>
      <c r="B1" s="5"/>
      <c r="C1" s="6"/>
      <c r="E1" s="6"/>
      <c r="G1" s="6"/>
      <c r="H1" s="6"/>
      <c r="I1" s="6"/>
      <c r="K1" s="6"/>
    </row>
    <row r="2" spans="1:11" s="4" customFormat="1" ht="19.5" x14ac:dyDescent="0.4">
      <c r="B2" s="5"/>
      <c r="C2" s="6"/>
      <c r="E2" s="6"/>
      <c r="G2" s="6"/>
      <c r="H2" s="6"/>
      <c r="I2" s="6"/>
      <c r="K2" s="6"/>
    </row>
    <row r="3" spans="1:11" s="4" customFormat="1" ht="19.5" x14ac:dyDescent="0.4">
      <c r="A3" s="4" t="s">
        <v>29</v>
      </c>
      <c r="B3" s="5"/>
      <c r="C3" s="6"/>
      <c r="E3" s="6"/>
      <c r="G3" s="6"/>
      <c r="H3" s="6"/>
      <c r="I3" s="6"/>
      <c r="K3" s="6"/>
    </row>
    <row r="4" spans="1:11" s="4" customFormat="1" ht="19.5" x14ac:dyDescent="0.4">
      <c r="B4" s="5"/>
      <c r="C4" s="6"/>
      <c r="E4" s="6"/>
      <c r="G4" s="6"/>
      <c r="H4" s="6"/>
      <c r="I4" s="6"/>
      <c r="K4" s="7" t="s">
        <v>32</v>
      </c>
    </row>
    <row r="6" spans="1:11" ht="25.5" x14ac:dyDescent="0.4">
      <c r="A6" s="8" t="s">
        <v>0</v>
      </c>
      <c r="B6" s="9" t="s">
        <v>1</v>
      </c>
      <c r="C6" s="10" t="s">
        <v>6</v>
      </c>
      <c r="D6" s="8" t="s">
        <v>2</v>
      </c>
      <c r="E6" s="8" t="s">
        <v>3</v>
      </c>
      <c r="F6" s="8" t="s">
        <v>4</v>
      </c>
      <c r="G6" s="8" t="s">
        <v>5</v>
      </c>
      <c r="H6" s="8" t="s">
        <v>33</v>
      </c>
      <c r="I6" s="10" t="s">
        <v>12</v>
      </c>
      <c r="J6" s="8" t="s">
        <v>13</v>
      </c>
      <c r="K6" s="10" t="s">
        <v>7</v>
      </c>
    </row>
    <row r="7" spans="1:11" ht="46.5" customHeight="1" x14ac:dyDescent="0.4">
      <c r="A7" s="8">
        <v>1</v>
      </c>
      <c r="B7" s="9" t="s">
        <v>8</v>
      </c>
      <c r="C7" s="8" t="s">
        <v>9</v>
      </c>
      <c r="D7" s="11" t="s">
        <v>14</v>
      </c>
      <c r="E7" s="8" t="s">
        <v>10</v>
      </c>
      <c r="F7" s="11" t="s">
        <v>19</v>
      </c>
      <c r="G7" s="13">
        <v>43191</v>
      </c>
      <c r="H7" s="13">
        <v>43922</v>
      </c>
      <c r="I7" s="13">
        <f>IF(H7&lt;&gt;"",DATE(YEAR(H7)+6,MONTH(H7),DAY(H7)-1),DATE(YEAR(G7)+6,MONTH(G7),DAY(G7)-1))</f>
        <v>46112</v>
      </c>
      <c r="J7" s="11" t="s">
        <v>15</v>
      </c>
      <c r="K7" s="8" t="s">
        <v>11</v>
      </c>
    </row>
    <row r="8" spans="1:11" ht="46.5" customHeight="1" x14ac:dyDescent="0.4">
      <c r="A8" s="8">
        <v>2</v>
      </c>
      <c r="B8" s="9" t="s">
        <v>23</v>
      </c>
      <c r="C8" s="8" t="s">
        <v>9</v>
      </c>
      <c r="D8" s="11" t="s">
        <v>24</v>
      </c>
      <c r="E8" s="8" t="s">
        <v>25</v>
      </c>
      <c r="F8" s="11" t="s">
        <v>26</v>
      </c>
      <c r="G8" s="13">
        <v>43191</v>
      </c>
      <c r="H8" s="13">
        <v>45383</v>
      </c>
      <c r="I8" s="13">
        <f t="shared" ref="I8:I9" si="0">IF(H8&lt;&gt;"",DATE(YEAR(H8)+6,MONTH(H8),DAY(H8)-1),DATE(YEAR(G8)+6,MONTH(G8),DAY(G8)-1))</f>
        <v>47573</v>
      </c>
      <c r="J8" s="12" t="s">
        <v>27</v>
      </c>
      <c r="K8" s="8" t="s">
        <v>22</v>
      </c>
    </row>
    <row r="9" spans="1:11" ht="46.5" customHeight="1" x14ac:dyDescent="0.4">
      <c r="A9" s="8">
        <v>3</v>
      </c>
      <c r="B9" s="9" t="s">
        <v>16</v>
      </c>
      <c r="C9" s="8" t="s">
        <v>9</v>
      </c>
      <c r="D9" s="11" t="s">
        <v>17</v>
      </c>
      <c r="E9" s="8" t="s">
        <v>18</v>
      </c>
      <c r="F9" s="11" t="s">
        <v>20</v>
      </c>
      <c r="G9" s="13">
        <v>43191</v>
      </c>
      <c r="H9" s="13">
        <v>45383</v>
      </c>
      <c r="I9" s="13">
        <f t="shared" si="0"/>
        <v>47573</v>
      </c>
      <c r="J9" s="12" t="s">
        <v>21</v>
      </c>
      <c r="K9" s="8" t="s">
        <v>22</v>
      </c>
    </row>
  </sheetData>
  <phoneticPr fontId="1"/>
  <pageMargins left="0.25" right="0.156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6E3AC-44FA-4808-A508-D4D022F0241A}">
  <dimension ref="A1:K10"/>
  <sheetViews>
    <sheetView tabSelected="1" view="pageLayout" zoomScaleNormal="100" workbookViewId="0">
      <selection activeCell="J16" sqref="J16"/>
    </sheetView>
  </sheetViews>
  <sheetFormatPr defaultColWidth="8.75" defaultRowHeight="12.75" x14ac:dyDescent="0.4"/>
  <cols>
    <col min="1" max="1" width="3.125" style="1" customWidth="1"/>
    <col min="2" max="2" width="9.5" style="3" customWidth="1"/>
    <col min="3" max="3" width="6.25" style="2" customWidth="1"/>
    <col min="4" max="4" width="19.125" style="1" customWidth="1"/>
    <col min="5" max="5" width="7" style="2" customWidth="1"/>
    <col min="6" max="6" width="19.125" style="1" customWidth="1"/>
    <col min="7" max="8" width="12" style="2" customWidth="1"/>
    <col min="9" max="9" width="12.375" style="2" customWidth="1"/>
    <col min="10" max="10" width="16.375" style="1" customWidth="1"/>
    <col min="11" max="11" width="8.75" style="2"/>
    <col min="12" max="16384" width="8.75" style="1"/>
  </cols>
  <sheetData>
    <row r="1" spans="1:11" s="4" customFormat="1" ht="19.5" x14ac:dyDescent="0.4">
      <c r="A1" s="14" t="s">
        <v>30</v>
      </c>
      <c r="B1" s="5"/>
      <c r="C1" s="6"/>
      <c r="E1" s="6"/>
      <c r="G1" s="6"/>
      <c r="H1" s="6"/>
      <c r="I1" s="6"/>
      <c r="K1" s="6"/>
    </row>
    <row r="2" spans="1:11" s="4" customFormat="1" ht="19.5" x14ac:dyDescent="0.4">
      <c r="B2" s="5"/>
      <c r="C2" s="6"/>
      <c r="E2" s="6"/>
      <c r="G2" s="6"/>
      <c r="H2" s="6"/>
      <c r="I2" s="6"/>
      <c r="K2" s="6"/>
    </row>
    <row r="3" spans="1:11" s="4" customFormat="1" ht="19.5" x14ac:dyDescent="0.4">
      <c r="A3" s="4" t="s">
        <v>29</v>
      </c>
      <c r="B3" s="5"/>
      <c r="C3" s="6"/>
      <c r="E3" s="6"/>
      <c r="G3" s="6"/>
      <c r="H3" s="6"/>
      <c r="I3" s="6"/>
      <c r="K3" s="6"/>
    </row>
    <row r="4" spans="1:11" s="4" customFormat="1" ht="19.5" x14ac:dyDescent="0.4">
      <c r="B4" s="5"/>
      <c r="C4" s="6"/>
      <c r="E4" s="6"/>
      <c r="G4" s="6"/>
      <c r="H4" s="6"/>
      <c r="I4" s="6"/>
      <c r="K4" s="7" t="s">
        <v>40</v>
      </c>
    </row>
    <row r="6" spans="1:11" ht="25.5" x14ac:dyDescent="0.4">
      <c r="A6" s="8" t="s">
        <v>0</v>
      </c>
      <c r="B6" s="9" t="s">
        <v>1</v>
      </c>
      <c r="C6" s="10" t="s">
        <v>6</v>
      </c>
      <c r="D6" s="8" t="s">
        <v>2</v>
      </c>
      <c r="E6" s="8" t="s">
        <v>3</v>
      </c>
      <c r="F6" s="8" t="s">
        <v>4</v>
      </c>
      <c r="G6" s="8" t="s">
        <v>5</v>
      </c>
      <c r="H6" s="8" t="s">
        <v>33</v>
      </c>
      <c r="I6" s="10" t="s">
        <v>12</v>
      </c>
      <c r="J6" s="8" t="s">
        <v>13</v>
      </c>
      <c r="K6" s="10" t="s">
        <v>7</v>
      </c>
    </row>
    <row r="7" spans="1:11" ht="46.5" customHeight="1" x14ac:dyDescent="0.4">
      <c r="A7" s="8">
        <v>1</v>
      </c>
      <c r="B7" s="9" t="s">
        <v>8</v>
      </c>
      <c r="C7" s="8" t="s">
        <v>9</v>
      </c>
      <c r="D7" s="11" t="s">
        <v>14</v>
      </c>
      <c r="E7" s="8" t="s">
        <v>10</v>
      </c>
      <c r="F7" s="11" t="s">
        <v>19</v>
      </c>
      <c r="G7" s="13">
        <v>43191</v>
      </c>
      <c r="H7" s="13">
        <v>43922</v>
      </c>
      <c r="I7" s="13">
        <f>IF(H7&lt;&gt;"",DATE(YEAR(H7)+6,MONTH(H7),DAY(H7)-1),DATE(YEAR(G7)+6,MONTH(G7),DAY(G7)-1))</f>
        <v>46112</v>
      </c>
      <c r="J7" s="11" t="s">
        <v>15</v>
      </c>
      <c r="K7" s="8" t="s">
        <v>11</v>
      </c>
    </row>
    <row r="8" spans="1:11" ht="46.5" customHeight="1" x14ac:dyDescent="0.4">
      <c r="A8" s="8">
        <v>2</v>
      </c>
      <c r="B8" s="9" t="s">
        <v>23</v>
      </c>
      <c r="C8" s="8" t="s">
        <v>9</v>
      </c>
      <c r="D8" s="11" t="s">
        <v>24</v>
      </c>
      <c r="E8" s="8" t="s">
        <v>25</v>
      </c>
      <c r="F8" s="11" t="s">
        <v>26</v>
      </c>
      <c r="G8" s="13">
        <v>43191</v>
      </c>
      <c r="H8" s="13">
        <v>45383</v>
      </c>
      <c r="I8" s="13">
        <f t="shared" ref="I8:I9" si="0">IF(H8&lt;&gt;"",DATE(YEAR(H8)+6,MONTH(H8),DAY(H8)-1),DATE(YEAR(G8)+6,MONTH(G8),DAY(G8)-1))</f>
        <v>47573</v>
      </c>
      <c r="J8" s="12" t="s">
        <v>27</v>
      </c>
      <c r="K8" s="8" t="s">
        <v>22</v>
      </c>
    </row>
    <row r="9" spans="1:11" ht="46.5" customHeight="1" x14ac:dyDescent="0.4">
      <c r="A9" s="8">
        <v>3</v>
      </c>
      <c r="B9" s="9" t="s">
        <v>16</v>
      </c>
      <c r="C9" s="8" t="s">
        <v>9</v>
      </c>
      <c r="D9" s="11" t="s">
        <v>17</v>
      </c>
      <c r="E9" s="8" t="s">
        <v>18</v>
      </c>
      <c r="F9" s="11" t="s">
        <v>20</v>
      </c>
      <c r="G9" s="13">
        <v>43191</v>
      </c>
      <c r="H9" s="13">
        <v>45383</v>
      </c>
      <c r="I9" s="13">
        <f t="shared" si="0"/>
        <v>47573</v>
      </c>
      <c r="J9" s="12" t="s">
        <v>21</v>
      </c>
      <c r="K9" s="8" t="s">
        <v>22</v>
      </c>
    </row>
    <row r="10" spans="1:11" ht="46.5" customHeight="1" x14ac:dyDescent="0.4">
      <c r="A10" s="8">
        <v>4</v>
      </c>
      <c r="B10" s="9" t="s">
        <v>34</v>
      </c>
      <c r="C10" s="8" t="s">
        <v>9</v>
      </c>
      <c r="D10" s="12" t="s">
        <v>35</v>
      </c>
      <c r="E10" s="8" t="s">
        <v>36</v>
      </c>
      <c r="F10" s="11" t="s">
        <v>37</v>
      </c>
      <c r="G10" s="13">
        <v>45597</v>
      </c>
      <c r="H10" s="8"/>
      <c r="I10" s="13">
        <v>47787</v>
      </c>
      <c r="J10" s="12" t="s">
        <v>38</v>
      </c>
      <c r="K10" s="8" t="s">
        <v>39</v>
      </c>
    </row>
  </sheetData>
  <phoneticPr fontId="1"/>
  <pageMargins left="0.25" right="0.156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A2指定（H30.4）</vt:lpstr>
      <vt:lpstr>A2指定（R2.4）</vt:lpstr>
      <vt:lpstr>A2指定（R6.4）</vt:lpstr>
      <vt:lpstr>A2指定（R6.11）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HCR00235</dc:creator>
  <cp:lastModifiedBy>HL051</cp:lastModifiedBy>
  <cp:lastPrinted>2018-04-10T02:20:52Z</cp:lastPrinted>
  <dcterms:created xsi:type="dcterms:W3CDTF">2018-04-10T01:01:45Z</dcterms:created>
  <dcterms:modified xsi:type="dcterms:W3CDTF">2024-10-16T00:34:13Z</dcterms:modified>
</cp:coreProperties>
</file>