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HL062\Documents\事務\個人町県民税\当初賦課\"/>
    </mc:Choice>
  </mc:AlternateContent>
  <xr:revisionPtr revIDLastSave="0" documentId="13_ncr:1_{29B3E5E7-63A8-4125-915D-42173F60A239}" xr6:coauthVersionLast="47" xr6:coauthVersionMax="47" xr10:uidLastSave="{00000000-0000-0000-0000-000000000000}"/>
  <bookViews>
    <workbookView xWindow="-120" yWindow="-120" windowWidth="29040" windowHeight="15840" xr2:uid="{AEDA48D0-D211-4DF5-B861-05A3A70BAF42}"/>
  </bookViews>
  <sheets>
    <sheet name="申請書" sheetId="1" r:id="rId1"/>
    <sheet name="記載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C12" i="1" s="1"/>
  <c r="C17" i="1" l="1"/>
  <c r="C16" i="1"/>
  <c r="C15" i="1"/>
  <c r="C14" i="1"/>
  <c r="C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HL062</author>
  </authors>
  <commentList>
    <comment ref="A8" authorId="0" shapeId="0" xr:uid="{98DCA8EF-B8E6-477D-82C6-9052BD3D2751}">
      <text>
        <r>
          <rPr>
            <b/>
            <sz val="9"/>
            <color indexed="81"/>
            <rFont val="MS P ゴシック"/>
            <family val="3"/>
            <charset val="128"/>
          </rPr>
          <t>適宜ご変更ください</t>
        </r>
      </text>
    </comment>
  </commentList>
</comments>
</file>

<file path=xl/sharedStrings.xml><?xml version="1.0" encoding="utf-8"?>
<sst xmlns="http://schemas.openxmlformats.org/spreadsheetml/2006/main" count="155" uniqueCount="52">
  <si>
    <t>八郎潟町長　殿</t>
    <rPh sb="0" eb="3">
      <t>ハチロウガタ</t>
    </rPh>
    <rPh sb="3" eb="5">
      <t>チョウチョウ</t>
    </rPh>
    <rPh sb="6" eb="7">
      <t>ドノ</t>
    </rPh>
    <phoneticPr fontId="1"/>
  </si>
  <si>
    <t>所在地</t>
    <rPh sb="0" eb="3">
      <t>ショザイチ</t>
    </rPh>
    <phoneticPr fontId="1"/>
  </si>
  <si>
    <t>フリガナ</t>
    <phoneticPr fontId="1"/>
  </si>
  <si>
    <t>個人番号
又は法人番号</t>
    <rPh sb="0" eb="2">
      <t>コジン</t>
    </rPh>
    <rPh sb="2" eb="4">
      <t>バンゴウ</t>
    </rPh>
    <rPh sb="5" eb="6">
      <t>マタ</t>
    </rPh>
    <rPh sb="7" eb="9">
      <t>ホウジン</t>
    </rPh>
    <rPh sb="9" eb="11">
      <t>バンゴウ</t>
    </rPh>
    <phoneticPr fontId="1"/>
  </si>
  <si>
    <t>特別徴収義務者
指定番号</t>
    <rPh sb="0" eb="2">
      <t>トクベツ</t>
    </rPh>
    <rPh sb="2" eb="4">
      <t>チョウシュウ</t>
    </rPh>
    <rPh sb="4" eb="7">
      <t>ギムシャ</t>
    </rPh>
    <rPh sb="8" eb="10">
      <t>シテイ</t>
    </rPh>
    <rPh sb="10" eb="12">
      <t>バンゴウ</t>
    </rPh>
    <phoneticPr fontId="1"/>
  </si>
  <si>
    <t>所属</t>
    <rPh sb="0" eb="2">
      <t>ショゾク</t>
    </rPh>
    <phoneticPr fontId="1"/>
  </si>
  <si>
    <t>氏名</t>
    <rPh sb="0" eb="2">
      <t>シメイ</t>
    </rPh>
    <phoneticPr fontId="1"/>
  </si>
  <si>
    <t>電話</t>
    <rPh sb="0" eb="2">
      <t>デンワ</t>
    </rPh>
    <phoneticPr fontId="1"/>
  </si>
  <si>
    <t>特別徴収税額の納期の特例に関する申請書</t>
    <rPh sb="0" eb="2">
      <t>トクベツ</t>
    </rPh>
    <rPh sb="2" eb="4">
      <t>チョウシュウ</t>
    </rPh>
    <rPh sb="4" eb="6">
      <t>ゼイガク</t>
    </rPh>
    <rPh sb="7" eb="9">
      <t>ノウキ</t>
    </rPh>
    <rPh sb="10" eb="12">
      <t>トクレイ</t>
    </rPh>
    <rPh sb="13" eb="14">
      <t>カン</t>
    </rPh>
    <rPh sb="16" eb="19">
      <t>シンセイショ</t>
    </rPh>
    <phoneticPr fontId="1"/>
  </si>
  <si>
    <t>地方税法第321条の5の2の規定により、特別徴収税額の納期の特例に関する承認を申請いたします。</t>
    <rPh sb="0" eb="3">
      <t>チホウゼイ</t>
    </rPh>
    <rPh sb="3" eb="5">
      <t>ホウダイ</t>
    </rPh>
    <rPh sb="8" eb="9">
      <t>ジョウ</t>
    </rPh>
    <rPh sb="14" eb="16">
      <t>キテイ</t>
    </rPh>
    <rPh sb="20" eb="22">
      <t>トクベツ</t>
    </rPh>
    <rPh sb="22" eb="24">
      <t>チョウシュウ</t>
    </rPh>
    <rPh sb="24" eb="26">
      <t>ゼイガク</t>
    </rPh>
    <rPh sb="27" eb="29">
      <t>ノウキ</t>
    </rPh>
    <rPh sb="30" eb="32">
      <t>トクレイ</t>
    </rPh>
    <rPh sb="33" eb="34">
      <t>カン</t>
    </rPh>
    <rPh sb="36" eb="38">
      <t>ショウニン</t>
    </rPh>
    <rPh sb="39" eb="41">
      <t>シンセイ</t>
    </rPh>
    <phoneticPr fontId="1"/>
  </si>
  <si>
    <t>特例の適用を受けようとする税額</t>
    <rPh sb="0" eb="2">
      <t>トクレイ</t>
    </rPh>
    <rPh sb="3" eb="5">
      <t>テキヨウ</t>
    </rPh>
    <rPh sb="6" eb="7">
      <t>ウ</t>
    </rPh>
    <rPh sb="13" eb="15">
      <t>ゼイガク</t>
    </rPh>
    <phoneticPr fontId="1"/>
  </si>
  <si>
    <t>申請の日1年以内に納期の特例の承認を取り消されたことの有無及び取消年月日</t>
    <rPh sb="0" eb="2">
      <t>シンセイ</t>
    </rPh>
    <rPh sb="3" eb="4">
      <t>ヒ</t>
    </rPh>
    <rPh sb="5" eb="6">
      <t>ネン</t>
    </rPh>
    <rPh sb="6" eb="8">
      <t>イナイ</t>
    </rPh>
    <rPh sb="9" eb="11">
      <t>ノウキ</t>
    </rPh>
    <rPh sb="12" eb="14">
      <t>トクレイ</t>
    </rPh>
    <rPh sb="15" eb="17">
      <t>ショウニン</t>
    </rPh>
    <rPh sb="18" eb="19">
      <t>ト</t>
    </rPh>
    <rPh sb="20" eb="21">
      <t>ケ</t>
    </rPh>
    <rPh sb="27" eb="29">
      <t>ウム</t>
    </rPh>
    <rPh sb="29" eb="30">
      <t>オヨ</t>
    </rPh>
    <rPh sb="31" eb="33">
      <t>トリケシ</t>
    </rPh>
    <rPh sb="33" eb="36">
      <t>ネンガッピ</t>
    </rPh>
    <phoneticPr fontId="1"/>
  </si>
  <si>
    <t>人</t>
    <rPh sb="0" eb="1">
      <t>ニン</t>
    </rPh>
    <phoneticPr fontId="1"/>
  </si>
  <si>
    <t>円</t>
    <rPh sb="0" eb="1">
      <t>エン</t>
    </rPh>
    <phoneticPr fontId="1"/>
  </si>
  <si>
    <t>担当者
連絡先</t>
    <rPh sb="0" eb="3">
      <t>タントウシャ</t>
    </rPh>
    <rPh sb="4" eb="7">
      <t>レンラクサキ</t>
    </rPh>
    <phoneticPr fontId="1"/>
  </si>
  <si>
    <t>〒</t>
    <phoneticPr fontId="1"/>
  </si>
  <si>
    <t>給与支払者
(特別徴収
義務者)</t>
    <rPh sb="0" eb="2">
      <t>キュウヨ</t>
    </rPh>
    <rPh sb="2" eb="5">
      <t>シハライシャ</t>
    </rPh>
    <rPh sb="7" eb="9">
      <t>トクベツ</t>
    </rPh>
    <rPh sb="9" eb="11">
      <t>チョウシュウ</t>
    </rPh>
    <rPh sb="12" eb="15">
      <t>ギムシャ</t>
    </rPh>
    <phoneticPr fontId="1"/>
  </si>
  <si>
    <t>氏名又は名称</t>
    <rPh sb="0" eb="2">
      <t>シメイ</t>
    </rPh>
    <rPh sb="2" eb="3">
      <t>マタ</t>
    </rPh>
    <rPh sb="4" eb="6">
      <t>メイショウ</t>
    </rPh>
    <phoneticPr fontId="1"/>
  </si>
  <si>
    <t>月区分</t>
    <rPh sb="0" eb="1">
      <t>ツキ</t>
    </rPh>
    <rPh sb="1" eb="3">
      <t>クブン</t>
    </rPh>
    <phoneticPr fontId="1"/>
  </si>
  <si>
    <t>給与支払人員</t>
    <rPh sb="0" eb="2">
      <t>キュウヨ</t>
    </rPh>
    <rPh sb="2" eb="4">
      <t>シハライ</t>
    </rPh>
    <rPh sb="4" eb="6">
      <t>ジンイン</t>
    </rPh>
    <phoneticPr fontId="1"/>
  </si>
  <si>
    <t>給与支払額</t>
    <rPh sb="0" eb="2">
      <t>キュウヨ</t>
    </rPh>
    <rPh sb="2" eb="5">
      <t>シハライガク</t>
    </rPh>
    <phoneticPr fontId="1"/>
  </si>
  <si>
    <t>←個人番号は
右詰で記載</t>
    <rPh sb="1" eb="3">
      <t>コジン</t>
    </rPh>
    <rPh sb="3" eb="5">
      <t>バンゴウ</t>
    </rPh>
    <rPh sb="7" eb="9">
      <t>ミギヅメ</t>
    </rPh>
    <rPh sb="10" eb="12">
      <t>キサイ</t>
    </rPh>
    <phoneticPr fontId="1"/>
  </si>
  <si>
    <t>申請日前6ヶ月間の各月末の給与の支払を
受ける者の人員及び各月の支払金額</t>
    <rPh sb="0" eb="3">
      <t>シンセイビ</t>
    </rPh>
    <rPh sb="3" eb="4">
      <t>マエ</t>
    </rPh>
    <rPh sb="6" eb="8">
      <t>ゲツカン</t>
    </rPh>
    <rPh sb="9" eb="12">
      <t>カクゲツマツ</t>
    </rPh>
    <rPh sb="13" eb="15">
      <t>キュウヨ</t>
    </rPh>
    <rPh sb="16" eb="18">
      <t>シハライ</t>
    </rPh>
    <rPh sb="20" eb="21">
      <t>ウ</t>
    </rPh>
    <rPh sb="23" eb="24">
      <t>モノ</t>
    </rPh>
    <rPh sb="25" eb="27">
      <t>ジンイン</t>
    </rPh>
    <rPh sb="27" eb="28">
      <t>オヨ</t>
    </rPh>
    <rPh sb="29" eb="31">
      <t>カクゲツ</t>
    </rPh>
    <rPh sb="32" eb="34">
      <t>シハライ</t>
    </rPh>
    <rPh sb="34" eb="36">
      <t>キンガク</t>
    </rPh>
    <phoneticPr fontId="1"/>
  </si>
  <si>
    <t>町税等の滞納又は納付･納入の遅延がある
場合において、それがやむを得ない理由に
よるものであるときは、その理由の詳細</t>
    <rPh sb="0" eb="2">
      <t>チョウゼイ</t>
    </rPh>
    <rPh sb="2" eb="3">
      <t>トウ</t>
    </rPh>
    <rPh sb="4" eb="6">
      <t>タイノウ</t>
    </rPh>
    <rPh sb="6" eb="7">
      <t>マタ</t>
    </rPh>
    <rPh sb="8" eb="10">
      <t>ノウフ</t>
    </rPh>
    <rPh sb="11" eb="13">
      <t>ノウニュウ</t>
    </rPh>
    <rPh sb="14" eb="16">
      <t>チエン</t>
    </rPh>
    <rPh sb="20" eb="22">
      <t>バアイ</t>
    </rPh>
    <rPh sb="33" eb="34">
      <t>エ</t>
    </rPh>
    <rPh sb="36" eb="38">
      <t>リユウ</t>
    </rPh>
    <rPh sb="53" eb="55">
      <t>リユウ</t>
    </rPh>
    <rPh sb="56" eb="58">
      <t>ショウサイ</t>
    </rPh>
    <phoneticPr fontId="1"/>
  </si>
  <si>
    <t>※八郎潟町外を含む事業所全体の人員及び支払額を記載すること。
※(　　)内には臨時勤務者の人数と支払金額を記載すること。</t>
    <phoneticPr fontId="1"/>
  </si>
  <si>
    <t>※前年度までに納期の特例の承認を受けている事業所については提出不要</t>
    <rPh sb="1" eb="4">
      <t>ゼンネンド</t>
    </rPh>
    <rPh sb="7" eb="9">
      <t>ノウキ</t>
    </rPh>
    <rPh sb="10" eb="12">
      <t>トクレイ</t>
    </rPh>
    <rPh sb="13" eb="15">
      <t>ショウニン</t>
    </rPh>
    <rPh sb="16" eb="17">
      <t>ウ</t>
    </rPh>
    <rPh sb="21" eb="24">
      <t>ジギョウショ</t>
    </rPh>
    <rPh sb="29" eb="31">
      <t>テイシュツ</t>
    </rPh>
    <rPh sb="31" eb="33">
      <t>フヨウ</t>
    </rPh>
    <phoneticPr fontId="1"/>
  </si>
  <si>
    <t>※給与の支払を受ける者が常時10人以上の事業所は特例の適用不可</t>
    <rPh sb="1" eb="3">
      <t>キュウヨ</t>
    </rPh>
    <rPh sb="4" eb="6">
      <t>シハライ</t>
    </rPh>
    <rPh sb="7" eb="8">
      <t>ウ</t>
    </rPh>
    <rPh sb="10" eb="11">
      <t>モノ</t>
    </rPh>
    <rPh sb="12" eb="14">
      <t>ジョウジ</t>
    </rPh>
    <rPh sb="16" eb="17">
      <t>ニン</t>
    </rPh>
    <rPh sb="17" eb="19">
      <t>イジョウ</t>
    </rPh>
    <rPh sb="20" eb="23">
      <t>ジギョウショ</t>
    </rPh>
    <rPh sb="24" eb="26">
      <t>トクレイ</t>
    </rPh>
    <rPh sb="27" eb="29">
      <t>テキヨウ</t>
    </rPh>
    <rPh sb="29" eb="31">
      <t>フカ</t>
    </rPh>
    <phoneticPr fontId="1"/>
  </si>
  <si>
    <t>備考</t>
    <rPh sb="0" eb="2">
      <t>ビコウ</t>
    </rPh>
    <phoneticPr fontId="1"/>
  </si>
  <si>
    <t>令和8年8月8日提出</t>
    <rPh sb="0" eb="2">
      <t>レイワ</t>
    </rPh>
    <rPh sb="3" eb="4">
      <t>ネン</t>
    </rPh>
    <rPh sb="5" eb="6">
      <t>ガツ</t>
    </rPh>
    <rPh sb="7" eb="8">
      <t>ヒ</t>
    </rPh>
    <rPh sb="8" eb="10">
      <t>テイシュツ</t>
    </rPh>
    <phoneticPr fontId="1"/>
  </si>
  <si>
    <t>八郎潟町字大道８０番地</t>
    <rPh sb="0" eb="4">
      <t>ハチロウガタマチ</t>
    </rPh>
    <rPh sb="4" eb="5">
      <t>アザ</t>
    </rPh>
    <rPh sb="5" eb="7">
      <t>オオミチ</t>
    </rPh>
    <rPh sb="9" eb="11">
      <t>バンチ</t>
    </rPh>
    <phoneticPr fontId="1"/>
  </si>
  <si>
    <t>株式会社８・エンタテインメント</t>
    <rPh sb="0" eb="4">
      <t>カブシキガイシャ</t>
    </rPh>
    <phoneticPr fontId="1"/>
  </si>
  <si>
    <t>エイトエンタテインメント</t>
    <phoneticPr fontId="1"/>
  </si>
  <si>
    <t>〒018-1692</t>
    <phoneticPr fontId="1"/>
  </si>
  <si>
    <t>ニャンパチ</t>
    <phoneticPr fontId="1"/>
  </si>
  <si>
    <t>018-875-5807</t>
    <phoneticPr fontId="1"/>
  </si>
  <si>
    <t>令和8年7月</t>
    <rPh sb="0" eb="2">
      <t>レイワ</t>
    </rPh>
    <rPh sb="3" eb="4">
      <t>ネン</t>
    </rPh>
    <rPh sb="5" eb="6">
      <t>ガツ</t>
    </rPh>
    <phoneticPr fontId="1"/>
  </si>
  <si>
    <t>令和8年2月</t>
    <rPh sb="0" eb="2">
      <t>レイワ</t>
    </rPh>
    <rPh sb="3" eb="4">
      <t>ネン</t>
    </rPh>
    <rPh sb="5" eb="6">
      <t>ガツ</t>
    </rPh>
    <phoneticPr fontId="1"/>
  </si>
  <si>
    <t>令和8年3月</t>
    <rPh sb="0" eb="2">
      <t>レイワ</t>
    </rPh>
    <rPh sb="3" eb="4">
      <t>ネン</t>
    </rPh>
    <rPh sb="5" eb="6">
      <t>ガツ</t>
    </rPh>
    <phoneticPr fontId="1"/>
  </si>
  <si>
    <t>令和8年4月</t>
    <rPh sb="0" eb="2">
      <t>レイワ</t>
    </rPh>
    <rPh sb="3" eb="4">
      <t>ネン</t>
    </rPh>
    <rPh sb="5" eb="6">
      <t>ガツ</t>
    </rPh>
    <phoneticPr fontId="1"/>
  </si>
  <si>
    <t>令和8年5月</t>
    <rPh sb="0" eb="2">
      <t>レイワ</t>
    </rPh>
    <rPh sb="3" eb="4">
      <t>ネン</t>
    </rPh>
    <rPh sb="5" eb="6">
      <t>ガツ</t>
    </rPh>
    <phoneticPr fontId="1"/>
  </si>
  <si>
    <t>令和8年6月</t>
    <rPh sb="0" eb="2">
      <t>レイワ</t>
    </rPh>
    <rPh sb="3" eb="4">
      <t>ネン</t>
    </rPh>
    <rPh sb="5" eb="6">
      <t>ガツ</t>
    </rPh>
    <phoneticPr fontId="1"/>
  </si>
  <si>
    <t>給与係</t>
    <rPh sb="0" eb="2">
      <t>キュウヨ</t>
    </rPh>
    <rPh sb="2" eb="3">
      <t>ガカリ</t>
    </rPh>
    <phoneticPr fontId="1"/>
  </si>
  <si>
    <t>月以降に納期が到来する特別徴収税額</t>
    <phoneticPr fontId="1"/>
  </si>
  <si>
    <t>年</t>
    <phoneticPr fontId="1"/>
  </si>
  <si>
    <t>令和</t>
    <rPh sb="0" eb="2">
      <t>レイワ</t>
    </rPh>
    <phoneticPr fontId="1"/>
  </si>
  <si>
    <t>(内臨時</t>
    <rPh sb="1" eb="2">
      <t>ウチ</t>
    </rPh>
    <rPh sb="2" eb="4">
      <t>リンジ</t>
    </rPh>
    <phoneticPr fontId="1"/>
  </si>
  <si>
    <t>人)</t>
    <phoneticPr fontId="1"/>
  </si>
  <si>
    <t>円)</t>
    <phoneticPr fontId="1"/>
  </si>
  <si>
    <t>有(</t>
    <phoneticPr fontId="1"/>
  </si>
  <si>
    <t>･無</t>
    <phoneticPr fontId="1"/>
  </si>
  <si>
    <t>月</t>
    <phoneticPr fontId="1"/>
  </si>
  <si>
    <t>日承認取消)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</si>
</sst>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提出&quot;;@" x16r2:formatCode16="[$-ja-JP-x-gannen]ggge&quot;年&quot;m&quot;月&quot;d&quot;日提出&quot;;@"/>
    <numFmt numFmtId="180" formatCode="[$]ggge&quot;年&quot;m&quot;月&quot;;@" x16r2:formatCode16="[$-ja-JP-x-gannen]ggge&quot;年&quot;m&quot;月&quot;;@"/>
  </numFmts>
  <fonts count="11">
    <font>
      <sz val="11"/>
      <color theme="1"/>
      <name val="游ゴシック"/>
      <family val="2"/>
      <charset val="128"/>
      <scheme val="minor"/>
    </font>
    <font>
      <sz val="6"/>
      <name val="游ゴシック"/>
      <family val="2"/>
      <charset val="128"/>
      <scheme val="minor"/>
    </font>
    <font>
      <sz val="10"/>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b/>
      <sz val="12"/>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lignment vertical="center"/>
    </xf>
    <xf numFmtId="0" fontId="2" fillId="0" borderId="8" xfId="0" applyFont="1" applyBorder="1" applyAlignment="1">
      <alignment horizontal="right" vertical="center"/>
    </xf>
    <xf numFmtId="0" fontId="2" fillId="0" borderId="8" xfId="0" applyFont="1" applyBorder="1">
      <alignment vertical="center"/>
    </xf>
    <xf numFmtId="0" fontId="2" fillId="0" borderId="10" xfId="0" applyFont="1" applyBorder="1">
      <alignment vertical="center"/>
    </xf>
    <xf numFmtId="0" fontId="2" fillId="0" borderId="12" xfId="0" applyFont="1" applyBorder="1" applyAlignment="1">
      <alignment horizontal="center" vertical="center"/>
    </xf>
    <xf numFmtId="0" fontId="2" fillId="0" borderId="0" xfId="0" applyFont="1" applyAlignment="1">
      <alignment horizontal="centerContinuous" vertical="center"/>
    </xf>
    <xf numFmtId="0" fontId="6" fillId="0" borderId="0" xfId="0" applyFont="1" applyAlignment="1">
      <alignment horizontal="centerContinuous" vertical="center"/>
    </xf>
    <xf numFmtId="0" fontId="2" fillId="0" borderId="10" xfId="0" applyFont="1" applyBorder="1" applyAlignment="1">
      <alignment horizontal="center" vertical="center" wrapText="1"/>
    </xf>
    <xf numFmtId="0" fontId="3" fillId="0" borderId="0" xfId="0" applyFont="1" applyAlignment="1">
      <alignment horizontal="left" vertical="top" indent="1"/>
    </xf>
    <xf numFmtId="0" fontId="2" fillId="0" borderId="1"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7" fillId="0" borderId="0" xfId="0" applyFont="1" applyAlignment="1">
      <alignment horizontal="distributed" vertical="center" wrapText="1" justifyLastLine="1"/>
    </xf>
    <xf numFmtId="0" fontId="2" fillId="0" borderId="8" xfId="0" applyFont="1" applyBorder="1" applyAlignment="1">
      <alignment horizontal="right" vertical="center" indent="1"/>
    </xf>
    <xf numFmtId="0" fontId="5" fillId="2" borderId="1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5" xfId="0" applyFont="1" applyFill="1" applyBorder="1" applyAlignment="1">
      <alignment vertical="center"/>
    </xf>
    <xf numFmtId="0" fontId="2" fillId="0" borderId="10"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2" borderId="15" xfId="0" applyFont="1" applyFill="1" applyBorder="1" applyAlignment="1">
      <alignment horizontal="center" vertical="center"/>
    </xf>
    <xf numFmtId="0" fontId="8" fillId="0" borderId="6"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11" xfId="0" applyFont="1" applyBorder="1" applyAlignment="1">
      <alignment horizontal="distributed" vertical="center" wrapText="1"/>
    </xf>
    <xf numFmtId="0" fontId="2" fillId="0" borderId="3"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12" xfId="0" applyFont="1" applyBorder="1" applyAlignment="1">
      <alignment horizontal="distributed" vertical="center" wrapText="1" justifyLastLine="1"/>
    </xf>
    <xf numFmtId="0" fontId="2" fillId="0" borderId="13" xfId="0" applyFont="1" applyBorder="1" applyAlignment="1">
      <alignment horizontal="distributed" vertical="center" wrapText="1" justifyLastLine="1"/>
    </xf>
    <xf numFmtId="0" fontId="2" fillId="0" borderId="14" xfId="0" applyFont="1" applyBorder="1" applyAlignment="1">
      <alignment horizontal="distributed" vertical="center" wrapText="1" justifyLastLine="1"/>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10" xfId="0" applyFont="1" applyFill="1" applyBorder="1" applyAlignment="1">
      <alignment vertical="center"/>
    </xf>
    <xf numFmtId="0" fontId="4" fillId="2" borderId="4" xfId="0" applyFont="1" applyFill="1" applyBorder="1" applyAlignment="1">
      <alignment vertical="center"/>
    </xf>
    <xf numFmtId="0" fontId="4" fillId="2" borderId="11" xfId="0" applyFont="1" applyFill="1" applyBorder="1" applyAlignment="1">
      <alignment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12"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2" fillId="0" borderId="1" xfId="0" applyFont="1" applyBorder="1" applyAlignment="1">
      <alignment horizontal="distributed" vertical="center" indent="2"/>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0" xfId="0" applyFont="1" applyBorder="1" applyAlignment="1">
      <alignment horizontal="left" vertical="center" wrapText="1" indent="1"/>
    </xf>
    <xf numFmtId="0" fontId="7" fillId="0" borderId="11" xfId="0" applyFont="1" applyBorder="1" applyAlignment="1">
      <alignment horizontal="left" vertical="center" wrapText="1" indent="1"/>
    </xf>
    <xf numFmtId="0" fontId="2" fillId="0" borderId="5"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indent="7"/>
    </xf>
    <xf numFmtId="0" fontId="2" fillId="0" borderId="4" xfId="0" applyFont="1" applyBorder="1" applyAlignment="1">
      <alignment horizontal="distributed" vertical="center" wrapText="1" indent="7"/>
    </xf>
    <xf numFmtId="0" fontId="2" fillId="0" borderId="3" xfId="0" applyFont="1" applyBorder="1" applyAlignment="1">
      <alignment horizontal="distributed" vertical="center" indent="5"/>
    </xf>
    <xf numFmtId="0" fontId="2" fillId="0" borderId="15" xfId="0" applyFont="1" applyBorder="1" applyAlignment="1">
      <alignment horizontal="distributed" vertical="center" indent="5"/>
    </xf>
    <xf numFmtId="0" fontId="2" fillId="0" borderId="2" xfId="0" applyFont="1" applyBorder="1" applyAlignment="1">
      <alignment horizontal="distributed" vertical="center" indent="5"/>
    </xf>
    <xf numFmtId="176" fontId="2" fillId="2" borderId="8" xfId="0" applyNumberFormat="1" applyFont="1" applyFill="1" applyBorder="1" applyAlignment="1">
      <alignment horizontal="right" vertical="center"/>
    </xf>
    <xf numFmtId="180" fontId="2" fillId="0" borderId="1" xfId="0" applyNumberFormat="1" applyFont="1" applyFill="1" applyBorder="1" applyAlignment="1">
      <alignment horizontal="center" vertical="center"/>
    </xf>
    <xf numFmtId="0" fontId="2" fillId="0" borderId="15" xfId="0" applyFont="1" applyFill="1" applyBorder="1" applyAlignment="1">
      <alignment horizontal="center" vertical="center"/>
    </xf>
    <xf numFmtId="38" fontId="2" fillId="2" borderId="3" xfId="1" applyFont="1" applyFill="1" applyBorder="1" applyAlignment="1">
      <alignment horizontal="right" vertical="center"/>
    </xf>
    <xf numFmtId="38" fontId="2" fillId="2" borderId="15" xfId="1" applyFont="1" applyFill="1" applyBorder="1" applyAlignment="1">
      <alignment horizontal="right" vertical="center"/>
    </xf>
    <xf numFmtId="38" fontId="2" fillId="2" borderId="15" xfId="1" applyFont="1" applyFill="1" applyBorder="1" applyAlignment="1">
      <alignment vertical="center"/>
    </xf>
    <xf numFmtId="38" fontId="2" fillId="2" borderId="15" xfId="1" applyFont="1" applyFill="1" applyBorder="1" applyAlignment="1">
      <alignment vertical="center"/>
    </xf>
    <xf numFmtId="0" fontId="2" fillId="0" borderId="15" xfId="0" applyFont="1" applyFill="1" applyBorder="1" applyAlignment="1">
      <alignment vertical="center"/>
    </xf>
    <xf numFmtId="0" fontId="2" fillId="0" borderId="2" xfId="0" applyFont="1" applyFill="1" applyBorder="1" applyAlignment="1">
      <alignment horizontal="right" vertical="center"/>
    </xf>
    <xf numFmtId="38" fontId="2" fillId="2" borderId="3" xfId="1" applyFont="1" applyFill="1" applyBorder="1" applyAlignment="1">
      <alignment vertical="center"/>
    </xf>
    <xf numFmtId="0" fontId="2" fillId="0" borderId="15" xfId="0" applyFont="1" applyFill="1" applyBorder="1" applyAlignment="1">
      <alignment vertical="center"/>
    </xf>
    <xf numFmtId="38" fontId="2" fillId="2" borderId="10" xfId="1" applyFont="1" applyFill="1" applyBorder="1" applyAlignment="1">
      <alignment vertical="center"/>
    </xf>
    <xf numFmtId="38" fontId="2" fillId="2" borderId="4" xfId="1" applyFont="1" applyFill="1" applyBorder="1" applyAlignment="1">
      <alignment vertical="center"/>
    </xf>
    <xf numFmtId="0" fontId="2" fillId="0" borderId="1" xfId="0" applyFont="1" applyBorder="1" applyAlignment="1">
      <alignment horizontal="distributed" vertical="center" indent="7"/>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180" fontId="2" fillId="0" borderId="12" xfId="0" applyNumberFormat="1" applyFont="1" applyFill="1" applyBorder="1" applyAlignment="1">
      <alignment horizontal="center" vertical="center"/>
    </xf>
    <xf numFmtId="38" fontId="2" fillId="2" borderId="5" xfId="1" applyFont="1" applyFill="1" applyBorder="1" applyAlignment="1">
      <alignment horizontal="right" vertical="center"/>
    </xf>
    <xf numFmtId="38" fontId="2" fillId="2" borderId="6" xfId="1" applyFont="1" applyFill="1" applyBorder="1" applyAlignment="1">
      <alignment horizontal="right" vertical="center"/>
    </xf>
    <xf numFmtId="0" fontId="2" fillId="0" borderId="6" xfId="0" applyFont="1" applyFill="1" applyBorder="1" applyAlignment="1">
      <alignment horizontal="center" vertical="center"/>
    </xf>
    <xf numFmtId="0" fontId="2" fillId="0" borderId="6" xfId="0" applyFont="1" applyFill="1" applyBorder="1" applyAlignment="1">
      <alignment vertical="center"/>
    </xf>
    <xf numFmtId="38" fontId="2" fillId="2" borderId="6" xfId="1" applyFont="1" applyFill="1" applyBorder="1" applyAlignment="1">
      <alignment vertical="center"/>
    </xf>
    <xf numFmtId="0" fontId="2" fillId="0" borderId="7" xfId="0" applyFont="1" applyFill="1" applyBorder="1" applyAlignment="1">
      <alignment horizontal="right" vertical="center"/>
    </xf>
    <xf numFmtId="38" fontId="2" fillId="2" borderId="5" xfId="1" applyFont="1" applyFill="1" applyBorder="1" applyAlignment="1">
      <alignment vertical="center"/>
    </xf>
    <xf numFmtId="0" fontId="2" fillId="2" borderId="1"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15" xfId="0" applyFont="1" applyFill="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171450</xdr:colOff>
      <xdr:row>18</xdr:row>
      <xdr:rowOff>66675</xdr:rowOff>
    </xdr:from>
    <xdr:to>
      <xdr:col>17</xdr:col>
      <xdr:colOff>387450</xdr:colOff>
      <xdr:row>18</xdr:row>
      <xdr:rowOff>282675</xdr:rowOff>
    </xdr:to>
    <xdr:sp macro="" textlink="">
      <xdr:nvSpPr>
        <xdr:cNvPr id="2" name="楕円 1">
          <a:extLst>
            <a:ext uri="{FF2B5EF4-FFF2-40B4-BE49-F238E27FC236}">
              <a16:creationId xmlns:a16="http://schemas.microsoft.com/office/drawing/2014/main" id="{98DF7A4B-778E-416A-A6AB-D95886CF17C7}"/>
            </a:ext>
          </a:extLst>
        </xdr:cNvPr>
        <xdr:cNvSpPr/>
      </xdr:nvSpPr>
      <xdr:spPr>
        <a:xfrm>
          <a:off x="7715250" y="5410200"/>
          <a:ext cx="216000" cy="21600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22F7F-FDB1-4DB0-BFA4-5EE992EADEE8}">
  <sheetPr codeName="Sheet1">
    <pageSetUpPr fitToPage="1"/>
  </sheetPr>
  <dimension ref="A1:V22"/>
  <sheetViews>
    <sheetView showGridLines="0" tabSelected="1" zoomScaleNormal="100" workbookViewId="0"/>
  </sheetViews>
  <sheetFormatPr defaultColWidth="8.75" defaultRowHeight="12"/>
  <cols>
    <col min="1" max="1" width="24.5" style="1" customWidth="1"/>
    <col min="2" max="2" width="9.375" style="1" customWidth="1"/>
    <col min="3" max="3" width="11.5" style="2" customWidth="1"/>
    <col min="4" max="16" width="3.125" style="1" customWidth="1"/>
    <col min="17" max="17" width="10.125" style="2" customWidth="1"/>
    <col min="18" max="18" width="5.5" style="2" customWidth="1"/>
    <col min="19" max="19" width="5.5" style="1" customWidth="1"/>
    <col min="20" max="20" width="6.375" style="1" customWidth="1"/>
    <col min="21" max="21" width="12.875" style="1" customWidth="1"/>
    <col min="22" max="22" width="3.125" style="1" customWidth="1"/>
    <col min="23" max="16384" width="8.75" style="1"/>
  </cols>
  <sheetData>
    <row r="1" spans="1:22" ht="28.35" customHeight="1">
      <c r="A1" s="9" t="s">
        <v>8</v>
      </c>
      <c r="B1" s="8"/>
      <c r="C1" s="8"/>
      <c r="D1" s="8"/>
      <c r="E1" s="8"/>
      <c r="F1" s="8"/>
      <c r="G1" s="8"/>
      <c r="H1" s="8"/>
      <c r="I1" s="8"/>
      <c r="J1" s="8"/>
      <c r="K1" s="8"/>
      <c r="L1" s="8"/>
      <c r="M1" s="8"/>
      <c r="N1" s="8"/>
      <c r="O1" s="8"/>
      <c r="P1" s="8"/>
      <c r="Q1" s="8"/>
      <c r="R1" s="8"/>
      <c r="S1" s="8"/>
      <c r="T1" s="8"/>
    </row>
    <row r="3" spans="1:22" ht="17.100000000000001" customHeight="1">
      <c r="A3" s="11" t="s">
        <v>9</v>
      </c>
    </row>
    <row r="4" spans="1:22" ht="14.1" customHeight="1">
      <c r="A4" s="3"/>
      <c r="B4" s="34" t="s">
        <v>16</v>
      </c>
      <c r="C4" s="55" t="s">
        <v>1</v>
      </c>
      <c r="D4" s="51" t="s">
        <v>15</v>
      </c>
      <c r="E4" s="52"/>
      <c r="F4" s="52"/>
      <c r="G4" s="52"/>
      <c r="H4" s="52"/>
      <c r="I4" s="52"/>
      <c r="J4" s="52"/>
      <c r="K4" s="52"/>
      <c r="L4" s="52"/>
      <c r="M4" s="52"/>
      <c r="N4" s="52"/>
      <c r="O4" s="52"/>
      <c r="P4" s="52"/>
      <c r="Q4" s="53"/>
      <c r="R4" s="28" t="s">
        <v>4</v>
      </c>
      <c r="S4" s="29"/>
      <c r="T4" s="84"/>
      <c r="U4" s="84"/>
      <c r="V4" s="84"/>
    </row>
    <row r="5" spans="1:22" ht="31.35" customHeight="1">
      <c r="A5" s="15" t="s">
        <v>0</v>
      </c>
      <c r="B5" s="35"/>
      <c r="C5" s="56"/>
      <c r="D5" s="43"/>
      <c r="E5" s="44"/>
      <c r="F5" s="44"/>
      <c r="G5" s="44"/>
      <c r="H5" s="44"/>
      <c r="I5" s="44"/>
      <c r="J5" s="44"/>
      <c r="K5" s="44"/>
      <c r="L5" s="44"/>
      <c r="M5" s="44"/>
      <c r="N5" s="44"/>
      <c r="O5" s="44"/>
      <c r="P5" s="44"/>
      <c r="Q5" s="45"/>
      <c r="R5" s="30"/>
      <c r="S5" s="31"/>
      <c r="T5" s="84"/>
      <c r="U5" s="84"/>
      <c r="V5" s="84"/>
    </row>
    <row r="6" spans="1:22" ht="15.6" customHeight="1">
      <c r="A6" s="4"/>
      <c r="B6" s="35"/>
      <c r="C6" s="7" t="s">
        <v>2</v>
      </c>
      <c r="D6" s="37"/>
      <c r="E6" s="38"/>
      <c r="F6" s="38"/>
      <c r="G6" s="38"/>
      <c r="H6" s="38"/>
      <c r="I6" s="38"/>
      <c r="J6" s="38"/>
      <c r="K6" s="38"/>
      <c r="L6" s="38"/>
      <c r="M6" s="38"/>
      <c r="N6" s="38"/>
      <c r="O6" s="38"/>
      <c r="P6" s="38"/>
      <c r="Q6" s="39"/>
      <c r="R6" s="46" t="s">
        <v>14</v>
      </c>
      <c r="S6" s="49" t="s">
        <v>5</v>
      </c>
      <c r="T6" s="85"/>
      <c r="U6" s="85"/>
      <c r="V6" s="85"/>
    </row>
    <row r="7" spans="1:22" ht="12.75" customHeight="1">
      <c r="A7" s="5"/>
      <c r="B7" s="35"/>
      <c r="C7" s="25" t="s">
        <v>17</v>
      </c>
      <c r="D7" s="40"/>
      <c r="E7" s="41"/>
      <c r="F7" s="41"/>
      <c r="G7" s="41"/>
      <c r="H7" s="41"/>
      <c r="I7" s="41"/>
      <c r="J7" s="41"/>
      <c r="K7" s="41"/>
      <c r="L7" s="41"/>
      <c r="M7" s="41"/>
      <c r="N7" s="41"/>
      <c r="O7" s="41"/>
      <c r="P7" s="41"/>
      <c r="Q7" s="42"/>
      <c r="R7" s="47"/>
      <c r="S7" s="50"/>
      <c r="T7" s="85"/>
      <c r="U7" s="85"/>
      <c r="V7" s="85"/>
    </row>
    <row r="8" spans="1:22" ht="28.35" customHeight="1">
      <c r="A8" s="70">
        <f ca="1">TODAY()</f>
        <v>45429</v>
      </c>
      <c r="B8" s="35"/>
      <c r="C8" s="26"/>
      <c r="D8" s="43"/>
      <c r="E8" s="44"/>
      <c r="F8" s="44"/>
      <c r="G8" s="44"/>
      <c r="H8" s="44"/>
      <c r="I8" s="44"/>
      <c r="J8" s="44"/>
      <c r="K8" s="44"/>
      <c r="L8" s="44"/>
      <c r="M8" s="44"/>
      <c r="N8" s="44"/>
      <c r="O8" s="44"/>
      <c r="P8" s="44"/>
      <c r="Q8" s="45"/>
      <c r="R8" s="47"/>
      <c r="S8" s="12" t="s">
        <v>6</v>
      </c>
      <c r="T8" s="85"/>
      <c r="U8" s="85"/>
      <c r="V8" s="85"/>
    </row>
    <row r="9" spans="1:22" ht="28.35" customHeight="1">
      <c r="A9" s="6"/>
      <c r="B9" s="36"/>
      <c r="C9" s="10" t="s">
        <v>3</v>
      </c>
      <c r="D9" s="16"/>
      <c r="E9" s="17"/>
      <c r="F9" s="18"/>
      <c r="G9" s="18"/>
      <c r="H9" s="19"/>
      <c r="I9" s="20"/>
      <c r="J9" s="18"/>
      <c r="K9" s="18"/>
      <c r="L9" s="19"/>
      <c r="M9" s="20"/>
      <c r="N9" s="18"/>
      <c r="O9" s="18"/>
      <c r="P9" s="18"/>
      <c r="Q9" s="14" t="s">
        <v>21</v>
      </c>
      <c r="R9" s="48"/>
      <c r="S9" s="13" t="s">
        <v>7</v>
      </c>
      <c r="T9" s="85"/>
      <c r="U9" s="85"/>
      <c r="V9" s="85"/>
    </row>
    <row r="10" spans="1:22" ht="25.5" customHeight="1">
      <c r="A10" s="32" t="s">
        <v>10</v>
      </c>
      <c r="B10" s="33"/>
      <c r="C10" s="95"/>
      <c r="D10" s="80"/>
      <c r="E10" s="80"/>
      <c r="F10" s="80"/>
      <c r="G10" s="80"/>
      <c r="H10" s="80"/>
      <c r="I10" s="27" t="s">
        <v>44</v>
      </c>
      <c r="J10" s="27"/>
      <c r="K10" s="22"/>
      <c r="L10" s="80" t="s">
        <v>43</v>
      </c>
      <c r="M10" s="22"/>
      <c r="N10" s="80" t="s">
        <v>42</v>
      </c>
      <c r="O10" s="80"/>
      <c r="P10" s="80"/>
      <c r="Q10" s="80"/>
      <c r="R10" s="80"/>
      <c r="S10" s="80"/>
      <c r="T10" s="80"/>
      <c r="U10" s="80"/>
      <c r="V10" s="96"/>
    </row>
    <row r="11" spans="1:22" ht="19.7" customHeight="1">
      <c r="A11" s="61" t="s">
        <v>22</v>
      </c>
      <c r="B11" s="62"/>
      <c r="C11" s="54" t="s">
        <v>18</v>
      </c>
      <c r="D11" s="54"/>
      <c r="E11" s="67" t="s">
        <v>19</v>
      </c>
      <c r="F11" s="68"/>
      <c r="G11" s="68"/>
      <c r="H11" s="68"/>
      <c r="I11" s="68"/>
      <c r="J11" s="68"/>
      <c r="K11" s="68"/>
      <c r="L11" s="68"/>
      <c r="M11" s="68"/>
      <c r="N11" s="68"/>
      <c r="O11" s="68"/>
      <c r="P11" s="69"/>
      <c r="Q11" s="83" t="s">
        <v>20</v>
      </c>
      <c r="R11" s="83"/>
      <c r="S11" s="83"/>
      <c r="T11" s="83"/>
      <c r="U11" s="83"/>
      <c r="V11" s="83"/>
    </row>
    <row r="12" spans="1:22" ht="25.5" customHeight="1">
      <c r="A12" s="63"/>
      <c r="B12" s="64"/>
      <c r="C12" s="71">
        <f ca="1">EOMONTH($A$8,-1)</f>
        <v>45412</v>
      </c>
      <c r="D12" s="71"/>
      <c r="E12" s="73"/>
      <c r="F12" s="74"/>
      <c r="G12" s="74"/>
      <c r="H12" s="74"/>
      <c r="I12" s="74"/>
      <c r="J12" s="72" t="s">
        <v>12</v>
      </c>
      <c r="K12" s="77" t="s">
        <v>45</v>
      </c>
      <c r="L12" s="77"/>
      <c r="M12" s="75"/>
      <c r="N12" s="75"/>
      <c r="O12" s="75"/>
      <c r="P12" s="78" t="s">
        <v>46</v>
      </c>
      <c r="Q12" s="79"/>
      <c r="R12" s="75"/>
      <c r="S12" s="72" t="s">
        <v>13</v>
      </c>
      <c r="T12" s="72" t="s">
        <v>45</v>
      </c>
      <c r="U12" s="76"/>
      <c r="V12" s="97" t="s">
        <v>47</v>
      </c>
    </row>
    <row r="13" spans="1:22" ht="25.5" customHeight="1">
      <c r="A13" s="63"/>
      <c r="B13" s="64"/>
      <c r="C13" s="71">
        <f ca="1">EOMONTH($A$8,-2)</f>
        <v>45382</v>
      </c>
      <c r="D13" s="71"/>
      <c r="E13" s="73"/>
      <c r="F13" s="74"/>
      <c r="G13" s="74"/>
      <c r="H13" s="74"/>
      <c r="I13" s="74"/>
      <c r="J13" s="72" t="s">
        <v>12</v>
      </c>
      <c r="K13" s="77" t="s">
        <v>45</v>
      </c>
      <c r="L13" s="77"/>
      <c r="M13" s="75"/>
      <c r="N13" s="75"/>
      <c r="O13" s="75"/>
      <c r="P13" s="78" t="s">
        <v>46</v>
      </c>
      <c r="Q13" s="81"/>
      <c r="R13" s="82"/>
      <c r="S13" s="98" t="s">
        <v>13</v>
      </c>
      <c r="T13" s="72" t="s">
        <v>45</v>
      </c>
      <c r="U13" s="76"/>
      <c r="V13" s="97" t="s">
        <v>47</v>
      </c>
    </row>
    <row r="14" spans="1:22" ht="25.5" customHeight="1">
      <c r="A14" s="63"/>
      <c r="B14" s="64"/>
      <c r="C14" s="71">
        <f ca="1">EOMONTH($A$8,-3)</f>
        <v>45351</v>
      </c>
      <c r="D14" s="71"/>
      <c r="E14" s="73"/>
      <c r="F14" s="74"/>
      <c r="G14" s="74"/>
      <c r="H14" s="74"/>
      <c r="I14" s="74"/>
      <c r="J14" s="72" t="s">
        <v>12</v>
      </c>
      <c r="K14" s="77" t="s">
        <v>45</v>
      </c>
      <c r="L14" s="77"/>
      <c r="M14" s="75"/>
      <c r="N14" s="75"/>
      <c r="O14" s="75"/>
      <c r="P14" s="78" t="s">
        <v>46</v>
      </c>
      <c r="Q14" s="79"/>
      <c r="R14" s="75"/>
      <c r="S14" s="72" t="s">
        <v>13</v>
      </c>
      <c r="T14" s="72" t="s">
        <v>45</v>
      </c>
      <c r="U14" s="76"/>
      <c r="V14" s="97" t="s">
        <v>47</v>
      </c>
    </row>
    <row r="15" spans="1:22" ht="25.5" customHeight="1">
      <c r="A15" s="57" t="s">
        <v>24</v>
      </c>
      <c r="B15" s="58"/>
      <c r="C15" s="71">
        <f ca="1">EOMONTH($A$8,-4)</f>
        <v>45322</v>
      </c>
      <c r="D15" s="71"/>
      <c r="E15" s="73"/>
      <c r="F15" s="74"/>
      <c r="G15" s="74"/>
      <c r="H15" s="74"/>
      <c r="I15" s="74"/>
      <c r="J15" s="72" t="s">
        <v>12</v>
      </c>
      <c r="K15" s="77" t="s">
        <v>45</v>
      </c>
      <c r="L15" s="77"/>
      <c r="M15" s="75"/>
      <c r="N15" s="75"/>
      <c r="O15" s="75"/>
      <c r="P15" s="78" t="s">
        <v>46</v>
      </c>
      <c r="Q15" s="79"/>
      <c r="R15" s="75"/>
      <c r="S15" s="72" t="s">
        <v>13</v>
      </c>
      <c r="T15" s="72" t="s">
        <v>45</v>
      </c>
      <c r="U15" s="76"/>
      <c r="V15" s="97" t="s">
        <v>47</v>
      </c>
    </row>
    <row r="16" spans="1:22" ht="25.5" customHeight="1">
      <c r="A16" s="57"/>
      <c r="B16" s="58"/>
      <c r="C16" s="71">
        <f ca="1">EOMONTH($A$8,-5)</f>
        <v>45291</v>
      </c>
      <c r="D16" s="71"/>
      <c r="E16" s="73"/>
      <c r="F16" s="74"/>
      <c r="G16" s="74"/>
      <c r="H16" s="74"/>
      <c r="I16" s="74"/>
      <c r="J16" s="72" t="s">
        <v>12</v>
      </c>
      <c r="K16" s="77" t="s">
        <v>45</v>
      </c>
      <c r="L16" s="77"/>
      <c r="M16" s="75"/>
      <c r="N16" s="75"/>
      <c r="O16" s="75"/>
      <c r="P16" s="78" t="s">
        <v>46</v>
      </c>
      <c r="Q16" s="79"/>
      <c r="R16" s="75"/>
      <c r="S16" s="72" t="s">
        <v>13</v>
      </c>
      <c r="T16" s="72" t="s">
        <v>45</v>
      </c>
      <c r="U16" s="76"/>
      <c r="V16" s="97" t="s">
        <v>47</v>
      </c>
    </row>
    <row r="17" spans="1:22" ht="25.5" customHeight="1">
      <c r="A17" s="59"/>
      <c r="B17" s="60"/>
      <c r="C17" s="86">
        <f ca="1">EOMONTH($A$8,-6)</f>
        <v>45260</v>
      </c>
      <c r="D17" s="86"/>
      <c r="E17" s="87"/>
      <c r="F17" s="88"/>
      <c r="G17" s="88"/>
      <c r="H17" s="88"/>
      <c r="I17" s="88"/>
      <c r="J17" s="89" t="s">
        <v>12</v>
      </c>
      <c r="K17" s="90" t="s">
        <v>45</v>
      </c>
      <c r="L17" s="90"/>
      <c r="M17" s="91"/>
      <c r="N17" s="91"/>
      <c r="O17" s="91"/>
      <c r="P17" s="92" t="s">
        <v>46</v>
      </c>
      <c r="Q17" s="93"/>
      <c r="R17" s="91"/>
      <c r="S17" s="89" t="s">
        <v>13</v>
      </c>
      <c r="T17" s="72" t="s">
        <v>45</v>
      </c>
      <c r="U17" s="76"/>
      <c r="V17" s="97" t="s">
        <v>47</v>
      </c>
    </row>
    <row r="18" spans="1:22" ht="39.6" customHeight="1">
      <c r="A18" s="23" t="s">
        <v>23</v>
      </c>
      <c r="B18" s="24"/>
      <c r="C18" s="94"/>
      <c r="D18" s="94"/>
      <c r="E18" s="94"/>
      <c r="F18" s="94"/>
      <c r="G18" s="94"/>
      <c r="H18" s="94"/>
      <c r="I18" s="94"/>
      <c r="J18" s="94"/>
      <c r="K18" s="94"/>
      <c r="L18" s="94"/>
      <c r="M18" s="94"/>
      <c r="N18" s="94"/>
      <c r="O18" s="94"/>
      <c r="P18" s="94"/>
      <c r="Q18" s="94"/>
      <c r="R18" s="94"/>
      <c r="S18" s="94"/>
      <c r="T18" s="94"/>
      <c r="U18" s="94"/>
      <c r="V18" s="94"/>
    </row>
    <row r="19" spans="1:22" ht="28.35" customHeight="1">
      <c r="A19" s="23" t="s">
        <v>11</v>
      </c>
      <c r="B19" s="24"/>
      <c r="C19" s="99"/>
      <c r="D19" s="72"/>
      <c r="E19" s="72"/>
      <c r="F19" s="72"/>
      <c r="G19" s="72"/>
      <c r="H19" s="72"/>
      <c r="I19" s="22" t="s">
        <v>48</v>
      </c>
      <c r="J19" s="27" t="s">
        <v>44</v>
      </c>
      <c r="K19" s="27"/>
      <c r="L19" s="22"/>
      <c r="M19" s="72" t="s">
        <v>43</v>
      </c>
      <c r="N19" s="21"/>
      <c r="O19" s="72" t="s">
        <v>50</v>
      </c>
      <c r="P19" s="21"/>
      <c r="Q19" s="80" t="s">
        <v>51</v>
      </c>
      <c r="R19" s="100" t="s">
        <v>49</v>
      </c>
      <c r="S19" s="72"/>
      <c r="T19" s="72"/>
      <c r="U19" s="72"/>
      <c r="V19" s="97"/>
    </row>
    <row r="20" spans="1:22" ht="33.950000000000003" customHeight="1">
      <c r="A20" s="65" t="s">
        <v>27</v>
      </c>
      <c r="B20" s="66"/>
      <c r="C20" s="94"/>
      <c r="D20" s="94"/>
      <c r="E20" s="94"/>
      <c r="F20" s="94"/>
      <c r="G20" s="94"/>
      <c r="H20" s="94"/>
      <c r="I20" s="94"/>
      <c r="J20" s="94"/>
      <c r="K20" s="94"/>
      <c r="L20" s="94"/>
      <c r="M20" s="94"/>
      <c r="N20" s="94"/>
      <c r="O20" s="94"/>
      <c r="P20" s="94"/>
      <c r="Q20" s="94"/>
      <c r="R20" s="94"/>
      <c r="S20" s="94"/>
      <c r="T20" s="94"/>
      <c r="U20" s="94"/>
      <c r="V20" s="94"/>
    </row>
    <row r="21" spans="1:22" ht="17.100000000000001" customHeight="1">
      <c r="A21" s="1" t="s">
        <v>25</v>
      </c>
    </row>
    <row r="22" spans="1:22" ht="17.100000000000001" customHeight="1">
      <c r="A22" s="1" t="s">
        <v>26</v>
      </c>
    </row>
  </sheetData>
  <mergeCells count="57">
    <mergeCell ref="C18:V18"/>
    <mergeCell ref="C20:V20"/>
    <mergeCell ref="J19:K19"/>
    <mergeCell ref="Q14:R14"/>
    <mergeCell ref="Q15:R15"/>
    <mergeCell ref="Q16:R16"/>
    <mergeCell ref="Q17:R17"/>
    <mergeCell ref="T4:V5"/>
    <mergeCell ref="T6:V7"/>
    <mergeCell ref="T8:V8"/>
    <mergeCell ref="T9:V9"/>
    <mergeCell ref="Q11:V11"/>
    <mergeCell ref="K14:L14"/>
    <mergeCell ref="K15:L15"/>
    <mergeCell ref="K16:L16"/>
    <mergeCell ref="K17:L17"/>
    <mergeCell ref="M13:O13"/>
    <mergeCell ref="M14:O14"/>
    <mergeCell ref="M15:O15"/>
    <mergeCell ref="M16:O16"/>
    <mergeCell ref="M17:O17"/>
    <mergeCell ref="A15:B17"/>
    <mergeCell ref="A11:B14"/>
    <mergeCell ref="A20:B20"/>
    <mergeCell ref="E11:P11"/>
    <mergeCell ref="C12:D12"/>
    <mergeCell ref="D4:Q4"/>
    <mergeCell ref="D5:Q5"/>
    <mergeCell ref="C11:D11"/>
    <mergeCell ref="C13:D13"/>
    <mergeCell ref="C4:C5"/>
    <mergeCell ref="I10:J10"/>
    <mergeCell ref="E12:I12"/>
    <mergeCell ref="E13:I13"/>
    <mergeCell ref="M12:O12"/>
    <mergeCell ref="K12:L12"/>
    <mergeCell ref="K13:L13"/>
    <mergeCell ref="Q12:R12"/>
    <mergeCell ref="Q13:R13"/>
    <mergeCell ref="D6:Q6"/>
    <mergeCell ref="D7:Q8"/>
    <mergeCell ref="C16:D16"/>
    <mergeCell ref="C17:D17"/>
    <mergeCell ref="R6:R9"/>
    <mergeCell ref="C14:D14"/>
    <mergeCell ref="C15:D15"/>
    <mergeCell ref="S6:S7"/>
    <mergeCell ref="E14:I14"/>
    <mergeCell ref="E15:I15"/>
    <mergeCell ref="E16:I16"/>
    <mergeCell ref="E17:I17"/>
    <mergeCell ref="A18:B18"/>
    <mergeCell ref="A19:B19"/>
    <mergeCell ref="C7:C8"/>
    <mergeCell ref="R4:S5"/>
    <mergeCell ref="A10:B10"/>
    <mergeCell ref="B4:B9"/>
  </mergeCells>
  <phoneticPr fontId="1"/>
  <printOptions horizontalCentered="1" verticalCentered="1"/>
  <pageMargins left="0.31496062992125984" right="0.31496062992125984" top="0.55118110236220474" bottom="0.55118110236220474" header="0.31496062992125984" footer="0.31496062992125984"/>
  <pageSetup paperSize="9" orientation="landscape" blackAndWhite="1"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9426-86FD-4DC6-AC1F-F021A0A9B60C}">
  <sheetPr codeName="Sheet2">
    <pageSetUpPr fitToPage="1"/>
  </sheetPr>
  <dimension ref="A1:V22"/>
  <sheetViews>
    <sheetView showGridLines="0" zoomScaleNormal="100" workbookViewId="0"/>
  </sheetViews>
  <sheetFormatPr defaultColWidth="8.75" defaultRowHeight="12"/>
  <cols>
    <col min="1" max="1" width="24.5" style="1" customWidth="1"/>
    <col min="2" max="2" width="9.375" style="1" customWidth="1"/>
    <col min="3" max="3" width="11.5" style="2" customWidth="1"/>
    <col min="4" max="16" width="3.125" style="1" customWidth="1"/>
    <col min="17" max="17" width="10.125" style="2" customWidth="1"/>
    <col min="18" max="18" width="5.5" style="2" customWidth="1"/>
    <col min="19" max="19" width="5.5" style="1" customWidth="1"/>
    <col min="20" max="20" width="6.375" style="1" customWidth="1"/>
    <col min="21" max="21" width="12.875" style="1" customWidth="1"/>
    <col min="22" max="22" width="3.125" style="1" customWidth="1"/>
    <col min="23" max="16384" width="8.75" style="1"/>
  </cols>
  <sheetData>
    <row r="1" spans="1:22" ht="28.35" customHeight="1">
      <c r="A1" s="9" t="s">
        <v>8</v>
      </c>
      <c r="B1" s="8"/>
      <c r="C1" s="8"/>
      <c r="D1" s="8"/>
      <c r="E1" s="8"/>
      <c r="F1" s="8"/>
      <c r="G1" s="8"/>
      <c r="H1" s="8"/>
      <c r="I1" s="8"/>
      <c r="J1" s="8"/>
      <c r="K1" s="8"/>
      <c r="L1" s="8"/>
      <c r="M1" s="8"/>
      <c r="N1" s="8"/>
      <c r="O1" s="8"/>
      <c r="P1" s="8"/>
      <c r="Q1" s="8"/>
      <c r="R1" s="8"/>
      <c r="S1" s="8"/>
      <c r="T1" s="8"/>
    </row>
    <row r="3" spans="1:22" ht="17.100000000000001" customHeight="1">
      <c r="A3" s="11" t="s">
        <v>9</v>
      </c>
    </row>
    <row r="4" spans="1:22" ht="14.1" customHeight="1">
      <c r="A4" s="3"/>
      <c r="B4" s="34" t="s">
        <v>16</v>
      </c>
      <c r="C4" s="55" t="s">
        <v>1</v>
      </c>
      <c r="D4" s="51" t="s">
        <v>32</v>
      </c>
      <c r="E4" s="52"/>
      <c r="F4" s="52"/>
      <c r="G4" s="52"/>
      <c r="H4" s="52"/>
      <c r="I4" s="52"/>
      <c r="J4" s="52"/>
      <c r="K4" s="52"/>
      <c r="L4" s="52"/>
      <c r="M4" s="52"/>
      <c r="N4" s="52"/>
      <c r="O4" s="52"/>
      <c r="P4" s="52"/>
      <c r="Q4" s="53"/>
      <c r="R4" s="28" t="s">
        <v>4</v>
      </c>
      <c r="S4" s="29"/>
      <c r="T4" s="84">
        <v>8888888</v>
      </c>
      <c r="U4" s="84"/>
      <c r="V4" s="84"/>
    </row>
    <row r="5" spans="1:22" ht="31.35" customHeight="1">
      <c r="A5" s="15" t="s">
        <v>0</v>
      </c>
      <c r="B5" s="35"/>
      <c r="C5" s="56"/>
      <c r="D5" s="43" t="s">
        <v>29</v>
      </c>
      <c r="E5" s="44"/>
      <c r="F5" s="44"/>
      <c r="G5" s="44"/>
      <c r="H5" s="44"/>
      <c r="I5" s="44"/>
      <c r="J5" s="44"/>
      <c r="K5" s="44"/>
      <c r="L5" s="44"/>
      <c r="M5" s="44"/>
      <c r="N5" s="44"/>
      <c r="O5" s="44"/>
      <c r="P5" s="44"/>
      <c r="Q5" s="45"/>
      <c r="R5" s="30"/>
      <c r="S5" s="31"/>
      <c r="T5" s="84"/>
      <c r="U5" s="84"/>
      <c r="V5" s="84"/>
    </row>
    <row r="6" spans="1:22" ht="15.6" customHeight="1">
      <c r="A6" s="4"/>
      <c r="B6" s="35"/>
      <c r="C6" s="7" t="s">
        <v>2</v>
      </c>
      <c r="D6" s="37" t="s">
        <v>31</v>
      </c>
      <c r="E6" s="38"/>
      <c r="F6" s="38"/>
      <c r="G6" s="38"/>
      <c r="H6" s="38"/>
      <c r="I6" s="38"/>
      <c r="J6" s="38"/>
      <c r="K6" s="38"/>
      <c r="L6" s="38"/>
      <c r="M6" s="38"/>
      <c r="N6" s="38"/>
      <c r="O6" s="38"/>
      <c r="P6" s="38"/>
      <c r="Q6" s="39"/>
      <c r="R6" s="46" t="s">
        <v>14</v>
      </c>
      <c r="S6" s="49" t="s">
        <v>5</v>
      </c>
      <c r="T6" s="85" t="s">
        <v>41</v>
      </c>
      <c r="U6" s="85"/>
      <c r="V6" s="85"/>
    </row>
    <row r="7" spans="1:22" ht="12.75" customHeight="1">
      <c r="A7" s="5"/>
      <c r="B7" s="35"/>
      <c r="C7" s="25" t="s">
        <v>17</v>
      </c>
      <c r="D7" s="40" t="s">
        <v>30</v>
      </c>
      <c r="E7" s="41"/>
      <c r="F7" s="41"/>
      <c r="G7" s="41"/>
      <c r="H7" s="41"/>
      <c r="I7" s="41"/>
      <c r="J7" s="41"/>
      <c r="K7" s="41"/>
      <c r="L7" s="41"/>
      <c r="M7" s="41"/>
      <c r="N7" s="41"/>
      <c r="O7" s="41"/>
      <c r="P7" s="41"/>
      <c r="Q7" s="42"/>
      <c r="R7" s="47"/>
      <c r="S7" s="50"/>
      <c r="T7" s="85"/>
      <c r="U7" s="85"/>
      <c r="V7" s="85"/>
    </row>
    <row r="8" spans="1:22" ht="28.35" customHeight="1">
      <c r="A8" s="70" t="s">
        <v>28</v>
      </c>
      <c r="B8" s="35"/>
      <c r="C8" s="26"/>
      <c r="D8" s="43"/>
      <c r="E8" s="44"/>
      <c r="F8" s="44"/>
      <c r="G8" s="44"/>
      <c r="H8" s="44"/>
      <c r="I8" s="44"/>
      <c r="J8" s="44"/>
      <c r="K8" s="44"/>
      <c r="L8" s="44"/>
      <c r="M8" s="44"/>
      <c r="N8" s="44"/>
      <c r="O8" s="44"/>
      <c r="P8" s="44"/>
      <c r="Q8" s="45"/>
      <c r="R8" s="47"/>
      <c r="S8" s="12" t="s">
        <v>6</v>
      </c>
      <c r="T8" s="85" t="s">
        <v>33</v>
      </c>
      <c r="U8" s="85"/>
      <c r="V8" s="85"/>
    </row>
    <row r="9" spans="1:22" ht="28.35" customHeight="1">
      <c r="A9" s="6"/>
      <c r="B9" s="36"/>
      <c r="C9" s="10" t="s">
        <v>3</v>
      </c>
      <c r="D9" s="16">
        <v>4</v>
      </c>
      <c r="E9" s="17">
        <v>0</v>
      </c>
      <c r="F9" s="18">
        <v>0</v>
      </c>
      <c r="G9" s="18">
        <v>0</v>
      </c>
      <c r="H9" s="19">
        <v>0</v>
      </c>
      <c r="I9" s="20">
        <v>2</v>
      </c>
      <c r="J9" s="18">
        <v>0</v>
      </c>
      <c r="K9" s="18">
        <v>0</v>
      </c>
      <c r="L9" s="19">
        <v>5</v>
      </c>
      <c r="M9" s="20">
        <v>3</v>
      </c>
      <c r="N9" s="18">
        <v>6</v>
      </c>
      <c r="O9" s="18">
        <v>3</v>
      </c>
      <c r="P9" s="18">
        <v>5</v>
      </c>
      <c r="Q9" s="14" t="s">
        <v>21</v>
      </c>
      <c r="R9" s="48"/>
      <c r="S9" s="13" t="s">
        <v>7</v>
      </c>
      <c r="T9" s="85" t="s">
        <v>34</v>
      </c>
      <c r="U9" s="85"/>
      <c r="V9" s="85"/>
    </row>
    <row r="10" spans="1:22" ht="25.5" customHeight="1">
      <c r="A10" s="32" t="s">
        <v>10</v>
      </c>
      <c r="B10" s="33"/>
      <c r="C10" s="95"/>
      <c r="D10" s="80"/>
      <c r="E10" s="80"/>
      <c r="F10" s="80"/>
      <c r="G10" s="80"/>
      <c r="H10" s="80"/>
      <c r="I10" s="27" t="s">
        <v>44</v>
      </c>
      <c r="J10" s="27"/>
      <c r="K10" s="22">
        <v>8</v>
      </c>
      <c r="L10" s="80" t="s">
        <v>43</v>
      </c>
      <c r="M10" s="22">
        <v>9</v>
      </c>
      <c r="N10" s="80" t="s">
        <v>42</v>
      </c>
      <c r="O10" s="80"/>
      <c r="P10" s="80"/>
      <c r="Q10" s="80"/>
      <c r="R10" s="80"/>
      <c r="S10" s="80"/>
      <c r="T10" s="80"/>
      <c r="U10" s="80"/>
      <c r="V10" s="96"/>
    </row>
    <row r="11" spans="1:22" ht="19.7" customHeight="1">
      <c r="A11" s="61" t="s">
        <v>22</v>
      </c>
      <c r="B11" s="62"/>
      <c r="C11" s="54" t="s">
        <v>18</v>
      </c>
      <c r="D11" s="54"/>
      <c r="E11" s="67" t="s">
        <v>19</v>
      </c>
      <c r="F11" s="68"/>
      <c r="G11" s="68"/>
      <c r="H11" s="68"/>
      <c r="I11" s="68"/>
      <c r="J11" s="68"/>
      <c r="K11" s="68"/>
      <c r="L11" s="68"/>
      <c r="M11" s="68"/>
      <c r="N11" s="68"/>
      <c r="O11" s="68"/>
      <c r="P11" s="69"/>
      <c r="Q11" s="83" t="s">
        <v>20</v>
      </c>
      <c r="R11" s="83"/>
      <c r="S11" s="83"/>
      <c r="T11" s="83"/>
      <c r="U11" s="83"/>
      <c r="V11" s="83"/>
    </row>
    <row r="12" spans="1:22" ht="25.5" customHeight="1">
      <c r="A12" s="63"/>
      <c r="B12" s="64"/>
      <c r="C12" s="71" t="s">
        <v>36</v>
      </c>
      <c r="D12" s="71"/>
      <c r="E12" s="73">
        <v>8</v>
      </c>
      <c r="F12" s="74"/>
      <c r="G12" s="74"/>
      <c r="H12" s="74"/>
      <c r="I12" s="74"/>
      <c r="J12" s="72" t="s">
        <v>12</v>
      </c>
      <c r="K12" s="77" t="s">
        <v>45</v>
      </c>
      <c r="L12" s="77"/>
      <c r="M12" s="75">
        <v>2</v>
      </c>
      <c r="N12" s="75"/>
      <c r="O12" s="75"/>
      <c r="P12" s="78" t="s">
        <v>46</v>
      </c>
      <c r="Q12" s="79">
        <v>1800000</v>
      </c>
      <c r="R12" s="75"/>
      <c r="S12" s="72" t="s">
        <v>13</v>
      </c>
      <c r="T12" s="72" t="s">
        <v>45</v>
      </c>
      <c r="U12" s="76">
        <v>300000</v>
      </c>
      <c r="V12" s="97" t="s">
        <v>47</v>
      </c>
    </row>
    <row r="13" spans="1:22" ht="25.5" customHeight="1">
      <c r="A13" s="63"/>
      <c r="B13" s="64"/>
      <c r="C13" s="71" t="s">
        <v>37</v>
      </c>
      <c r="D13" s="71"/>
      <c r="E13" s="73">
        <v>7</v>
      </c>
      <c r="F13" s="74"/>
      <c r="G13" s="74"/>
      <c r="H13" s="74"/>
      <c r="I13" s="74"/>
      <c r="J13" s="72" t="s">
        <v>12</v>
      </c>
      <c r="K13" s="77" t="s">
        <v>45</v>
      </c>
      <c r="L13" s="77"/>
      <c r="M13" s="75">
        <v>1</v>
      </c>
      <c r="N13" s="75"/>
      <c r="O13" s="75"/>
      <c r="P13" s="78" t="s">
        <v>46</v>
      </c>
      <c r="Q13" s="81">
        <v>1650000</v>
      </c>
      <c r="R13" s="82"/>
      <c r="S13" s="98" t="s">
        <v>13</v>
      </c>
      <c r="T13" s="72" t="s">
        <v>45</v>
      </c>
      <c r="U13" s="76">
        <v>150000</v>
      </c>
      <c r="V13" s="97" t="s">
        <v>47</v>
      </c>
    </row>
    <row r="14" spans="1:22" ht="25.5" customHeight="1">
      <c r="A14" s="63"/>
      <c r="B14" s="64"/>
      <c r="C14" s="71" t="s">
        <v>38</v>
      </c>
      <c r="D14" s="71"/>
      <c r="E14" s="73">
        <v>9</v>
      </c>
      <c r="F14" s="74"/>
      <c r="G14" s="74"/>
      <c r="H14" s="74"/>
      <c r="I14" s="74"/>
      <c r="J14" s="72" t="s">
        <v>12</v>
      </c>
      <c r="K14" s="77" t="s">
        <v>45</v>
      </c>
      <c r="L14" s="77"/>
      <c r="M14" s="75">
        <v>3</v>
      </c>
      <c r="N14" s="75"/>
      <c r="O14" s="75"/>
      <c r="P14" s="78" t="s">
        <v>46</v>
      </c>
      <c r="Q14" s="79">
        <v>1950000</v>
      </c>
      <c r="R14" s="75"/>
      <c r="S14" s="72" t="s">
        <v>13</v>
      </c>
      <c r="T14" s="72" t="s">
        <v>45</v>
      </c>
      <c r="U14" s="76">
        <v>450000</v>
      </c>
      <c r="V14" s="97" t="s">
        <v>47</v>
      </c>
    </row>
    <row r="15" spans="1:22" ht="25.5" customHeight="1">
      <c r="A15" s="57" t="s">
        <v>24</v>
      </c>
      <c r="B15" s="58"/>
      <c r="C15" s="71" t="s">
        <v>39</v>
      </c>
      <c r="D15" s="71"/>
      <c r="E15" s="73">
        <v>6</v>
      </c>
      <c r="F15" s="74"/>
      <c r="G15" s="74"/>
      <c r="H15" s="74"/>
      <c r="I15" s="74"/>
      <c r="J15" s="72" t="s">
        <v>12</v>
      </c>
      <c r="K15" s="77" t="s">
        <v>45</v>
      </c>
      <c r="L15" s="77"/>
      <c r="M15" s="75">
        <v>0</v>
      </c>
      <c r="N15" s="75"/>
      <c r="O15" s="75"/>
      <c r="P15" s="78" t="s">
        <v>46</v>
      </c>
      <c r="Q15" s="79">
        <v>1500000</v>
      </c>
      <c r="R15" s="75"/>
      <c r="S15" s="72" t="s">
        <v>13</v>
      </c>
      <c r="T15" s="72" t="s">
        <v>45</v>
      </c>
      <c r="U15" s="76">
        <v>0</v>
      </c>
      <c r="V15" s="97" t="s">
        <v>47</v>
      </c>
    </row>
    <row r="16" spans="1:22" ht="25.5" customHeight="1">
      <c r="A16" s="57"/>
      <c r="B16" s="58"/>
      <c r="C16" s="71" t="s">
        <v>40</v>
      </c>
      <c r="D16" s="71"/>
      <c r="E16" s="73">
        <v>6</v>
      </c>
      <c r="F16" s="74"/>
      <c r="G16" s="74"/>
      <c r="H16" s="74"/>
      <c r="I16" s="74"/>
      <c r="J16" s="72" t="s">
        <v>12</v>
      </c>
      <c r="K16" s="77" t="s">
        <v>45</v>
      </c>
      <c r="L16" s="77"/>
      <c r="M16" s="75">
        <v>0</v>
      </c>
      <c r="N16" s="75"/>
      <c r="O16" s="75"/>
      <c r="P16" s="78" t="s">
        <v>46</v>
      </c>
      <c r="Q16" s="79">
        <v>1500000</v>
      </c>
      <c r="R16" s="75"/>
      <c r="S16" s="72" t="s">
        <v>13</v>
      </c>
      <c r="T16" s="72" t="s">
        <v>45</v>
      </c>
      <c r="U16" s="76">
        <v>0</v>
      </c>
      <c r="V16" s="97" t="s">
        <v>47</v>
      </c>
    </row>
    <row r="17" spans="1:22" ht="25.5" customHeight="1">
      <c r="A17" s="59"/>
      <c r="B17" s="60"/>
      <c r="C17" s="86" t="s">
        <v>35</v>
      </c>
      <c r="D17" s="86"/>
      <c r="E17" s="87">
        <v>6</v>
      </c>
      <c r="F17" s="88"/>
      <c r="G17" s="88"/>
      <c r="H17" s="88"/>
      <c r="I17" s="88"/>
      <c r="J17" s="89" t="s">
        <v>12</v>
      </c>
      <c r="K17" s="90" t="s">
        <v>45</v>
      </c>
      <c r="L17" s="90"/>
      <c r="M17" s="91">
        <v>0</v>
      </c>
      <c r="N17" s="91"/>
      <c r="O17" s="91"/>
      <c r="P17" s="92" t="s">
        <v>46</v>
      </c>
      <c r="Q17" s="93">
        <v>1500000</v>
      </c>
      <c r="R17" s="91"/>
      <c r="S17" s="89" t="s">
        <v>13</v>
      </c>
      <c r="T17" s="72" t="s">
        <v>45</v>
      </c>
      <c r="U17" s="76">
        <v>0</v>
      </c>
      <c r="V17" s="97" t="s">
        <v>47</v>
      </c>
    </row>
    <row r="18" spans="1:22" ht="39.6" customHeight="1">
      <c r="A18" s="23" t="s">
        <v>23</v>
      </c>
      <c r="B18" s="24"/>
      <c r="C18" s="94"/>
      <c r="D18" s="94"/>
      <c r="E18" s="94"/>
      <c r="F18" s="94"/>
      <c r="G18" s="94"/>
      <c r="H18" s="94"/>
      <c r="I18" s="94"/>
      <c r="J18" s="94"/>
      <c r="K18" s="94"/>
      <c r="L18" s="94"/>
      <c r="M18" s="94"/>
      <c r="N18" s="94"/>
      <c r="O18" s="94"/>
      <c r="P18" s="94"/>
      <c r="Q18" s="94"/>
      <c r="R18" s="94"/>
      <c r="S18" s="94"/>
      <c r="T18" s="94"/>
      <c r="U18" s="94"/>
      <c r="V18" s="94"/>
    </row>
    <row r="19" spans="1:22" ht="28.35" customHeight="1">
      <c r="A19" s="23" t="s">
        <v>11</v>
      </c>
      <c r="B19" s="24"/>
      <c r="C19" s="99"/>
      <c r="D19" s="72"/>
      <c r="E19" s="72"/>
      <c r="F19" s="72"/>
      <c r="G19" s="72"/>
      <c r="H19" s="72"/>
      <c r="I19" s="22" t="s">
        <v>48</v>
      </c>
      <c r="J19" s="27" t="s">
        <v>44</v>
      </c>
      <c r="K19" s="27"/>
      <c r="L19" s="22"/>
      <c r="M19" s="72" t="s">
        <v>43</v>
      </c>
      <c r="N19" s="21"/>
      <c r="O19" s="72" t="s">
        <v>50</v>
      </c>
      <c r="P19" s="21"/>
      <c r="Q19" s="80" t="s">
        <v>51</v>
      </c>
      <c r="R19" s="100" t="s">
        <v>49</v>
      </c>
      <c r="S19" s="72"/>
      <c r="T19" s="72"/>
      <c r="U19" s="72"/>
      <c r="V19" s="97"/>
    </row>
    <row r="20" spans="1:22" ht="33.950000000000003" customHeight="1">
      <c r="A20" s="65" t="s">
        <v>27</v>
      </c>
      <c r="B20" s="66"/>
      <c r="C20" s="94"/>
      <c r="D20" s="94"/>
      <c r="E20" s="94"/>
      <c r="F20" s="94"/>
      <c r="G20" s="94"/>
      <c r="H20" s="94"/>
      <c r="I20" s="94"/>
      <c r="J20" s="94"/>
      <c r="K20" s="94"/>
      <c r="L20" s="94"/>
      <c r="M20" s="94"/>
      <c r="N20" s="94"/>
      <c r="O20" s="94"/>
      <c r="P20" s="94"/>
      <c r="Q20" s="94"/>
      <c r="R20" s="94"/>
      <c r="S20" s="94"/>
      <c r="T20" s="94"/>
      <c r="U20" s="94"/>
      <c r="V20" s="94"/>
    </row>
    <row r="21" spans="1:22" ht="17.100000000000001" customHeight="1">
      <c r="A21" s="1" t="s">
        <v>25</v>
      </c>
    </row>
    <row r="22" spans="1:22" ht="17.100000000000001" customHeight="1">
      <c r="A22" s="1" t="s">
        <v>26</v>
      </c>
    </row>
  </sheetData>
  <mergeCells count="57">
    <mergeCell ref="Q15:R15"/>
    <mergeCell ref="Q16:R16"/>
    <mergeCell ref="Q17:R17"/>
    <mergeCell ref="C18:V18"/>
    <mergeCell ref="J19:K19"/>
    <mergeCell ref="I10:J10"/>
    <mergeCell ref="Q11:V11"/>
    <mergeCell ref="Q12:R12"/>
    <mergeCell ref="Q13:R13"/>
    <mergeCell ref="Q14:R14"/>
    <mergeCell ref="E17:I17"/>
    <mergeCell ref="K17:L17"/>
    <mergeCell ref="M13:O13"/>
    <mergeCell ref="M14:O14"/>
    <mergeCell ref="M15:O15"/>
    <mergeCell ref="M16:O16"/>
    <mergeCell ref="M17:O17"/>
    <mergeCell ref="K14:L14"/>
    <mergeCell ref="E15:I15"/>
    <mergeCell ref="K15:L15"/>
    <mergeCell ref="E16:I16"/>
    <mergeCell ref="K16:L16"/>
    <mergeCell ref="E12:I12"/>
    <mergeCell ref="K12:L12"/>
    <mergeCell ref="M12:O12"/>
    <mergeCell ref="E13:I13"/>
    <mergeCell ref="K13:L13"/>
    <mergeCell ref="A18:B18"/>
    <mergeCell ref="A19:B19"/>
    <mergeCell ref="A20:B20"/>
    <mergeCell ref="C20:V20"/>
    <mergeCell ref="A15:B17"/>
    <mergeCell ref="C15:D15"/>
    <mergeCell ref="C16:D16"/>
    <mergeCell ref="C17:D17"/>
    <mergeCell ref="E14:I14"/>
    <mergeCell ref="B4:B9"/>
    <mergeCell ref="C4:C5"/>
    <mergeCell ref="D4:Q4"/>
    <mergeCell ref="R4:S5"/>
    <mergeCell ref="D5:Q5"/>
    <mergeCell ref="D6:Q6"/>
    <mergeCell ref="R6:R9"/>
    <mergeCell ref="S6:S7"/>
    <mergeCell ref="C7:C8"/>
    <mergeCell ref="D7:Q8"/>
    <mergeCell ref="T4:V5"/>
    <mergeCell ref="T6:V7"/>
    <mergeCell ref="T8:V8"/>
    <mergeCell ref="T9:V9"/>
    <mergeCell ref="A10:B10"/>
    <mergeCell ref="A11:B14"/>
    <mergeCell ref="C11:D11"/>
    <mergeCell ref="E11:P11"/>
    <mergeCell ref="C12:D12"/>
    <mergeCell ref="C13:D13"/>
    <mergeCell ref="C14:D14"/>
  </mergeCells>
  <phoneticPr fontId="1"/>
  <printOptions horizontalCentered="1" verticalCentered="1"/>
  <pageMargins left="0.31496062992125984" right="0.31496062992125984" top="0.55118110236220474" bottom="0.55118110236220474" header="0.31496062992125984" footer="0.31496062992125984"/>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HL062</dc:creator>
  <cp:lastModifiedBy>HL062</cp:lastModifiedBy>
  <cp:lastPrinted>2024-05-17T08:12:12Z</cp:lastPrinted>
  <dcterms:created xsi:type="dcterms:W3CDTF">2024-05-05T07:26:10Z</dcterms:created>
  <dcterms:modified xsi:type="dcterms:W3CDTF">2024-05-17T08:12:43Z</dcterms:modified>
</cp:coreProperties>
</file>