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L042\Desktop\産業課\R8産業課\指定管理者制度moto\八郎潟町\募集要項、様式\"/>
    </mc:Choice>
  </mc:AlternateContent>
  <xr:revisionPtr revIDLastSave="0" documentId="13_ncr:1_{227E3125-C6AF-4BD8-9B37-1586425F28B4}" xr6:coauthVersionLast="47" xr6:coauthVersionMax="47" xr10:uidLastSave="{00000000-0000-0000-0000-000000000000}"/>
  <bookViews>
    <workbookView xWindow="-108" yWindow="-108" windowWidth="23256" windowHeight="12576" xr2:uid="{1C179927-AF8E-40F0-ABB8-83A3C3289DC3}"/>
  </bookViews>
  <sheets>
    <sheet name="（様式第１号-2）総括表" sheetId="11" r:id="rId1"/>
    <sheet name="（様式第１号-2）R9 " sheetId="8" r:id="rId2"/>
    <sheet name="（様式第１号-2）R10" sheetId="9" r:id="rId3"/>
    <sheet name="（様式第１号-2）R11" sheetId="10" r:id="rId4"/>
  </sheets>
  <definedNames>
    <definedName name="_xlnm.Print_Area" localSheetId="2">'（様式第１号-2）R10'!$A$1:$I$47</definedName>
    <definedName name="_xlnm.Print_Area" localSheetId="3">'（様式第１号-2）R11'!$A$1:$I$47</definedName>
    <definedName name="_xlnm.Print_Area" localSheetId="1">'（様式第１号-2）R9 '!$A$1:$I$47</definedName>
    <definedName name="_xlnm.Print_Area" localSheetId="0">'（様式第１号-2）総括表'!$A$1:$G$46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0" l="1"/>
  <c r="E11" i="9"/>
  <c r="D37" i="10"/>
  <c r="D32" i="10"/>
  <c r="D27" i="10"/>
  <c r="D23" i="10"/>
  <c r="D17" i="10"/>
  <c r="D12" i="10"/>
  <c r="D11" i="10"/>
  <c r="D8" i="10"/>
  <c r="D37" i="9"/>
  <c r="D32" i="9"/>
  <c r="D27" i="9"/>
  <c r="D23" i="9"/>
  <c r="D17" i="9"/>
  <c r="D12" i="9"/>
  <c r="D11" i="9"/>
  <c r="D8" i="9"/>
  <c r="D42" i="10" l="1"/>
  <c r="D42" i="9"/>
  <c r="D37" i="8" l="1"/>
  <c r="D32" i="8"/>
  <c r="D27" i="8"/>
  <c r="D23" i="8"/>
  <c r="D17" i="8"/>
  <c r="D12" i="8"/>
  <c r="E11" i="8"/>
  <c r="D11" i="8"/>
  <c r="D8" i="8"/>
  <c r="D42" i="8" l="1"/>
</calcChain>
</file>

<file path=xl/sharedStrings.xml><?xml version="1.0" encoding="utf-8"?>
<sst xmlns="http://schemas.openxmlformats.org/spreadsheetml/2006/main" count="256" uniqueCount="58">
  <si>
    <t>合計</t>
    <rPh sb="0" eb="2">
      <t>ゴウケイ</t>
    </rPh>
    <phoneticPr fontId="2"/>
  </si>
  <si>
    <t>令和9年度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</si>
  <si>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</si>
  <si>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</si>
  <si>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指定管理料</t>
    <rPh sb="0" eb="5">
      <t>シテイカンリリョウ</t>
    </rPh>
    <phoneticPr fontId="2"/>
  </si>
  <si>
    <t>利用料金収入</t>
    <rPh sb="0" eb="6">
      <t>リヨウリョウキンシュウニュウ</t>
    </rPh>
    <phoneticPr fontId="2"/>
  </si>
  <si>
    <t>合　　計</t>
    <rPh sb="0" eb="1">
      <t>ゴウ</t>
    </rPh>
    <rPh sb="3" eb="4">
      <t>ケイ</t>
    </rPh>
    <phoneticPr fontId="2"/>
  </si>
  <si>
    <t>人件費</t>
    <rPh sb="0" eb="3">
      <t>ジンケンヒ</t>
    </rPh>
    <phoneticPr fontId="2"/>
  </si>
  <si>
    <t>※</t>
    <phoneticPr fontId="2"/>
  </si>
  <si>
    <t>（単位：千円（税込））</t>
    <rPh sb="1" eb="3">
      <t>タンイ</t>
    </rPh>
    <rPh sb="4" eb="6">
      <t>センエン</t>
    </rPh>
    <rPh sb="7" eb="9">
      <t>ゼイコミ</t>
    </rPh>
    <phoneticPr fontId="2"/>
  </si>
  <si>
    <t>【収入】</t>
    <rPh sb="0" eb="4">
      <t>｢シュウニュウ｣</t>
    </rPh>
    <phoneticPr fontId="2"/>
  </si>
  <si>
    <t>【支出】</t>
    <rPh sb="0" eb="3">
      <t>｢シシュツ</t>
    </rPh>
    <phoneticPr fontId="2"/>
  </si>
  <si>
    <t>科　　目</t>
    <rPh sb="0" eb="1">
      <t>カ</t>
    </rPh>
    <rPh sb="3" eb="4">
      <t>メ</t>
    </rPh>
    <phoneticPr fontId="2"/>
  </si>
  <si>
    <t>この表は年度ごとに別葉に作成すること。</t>
    <rPh sb="2" eb="3">
      <t>ヒョウ</t>
    </rPh>
    <rPh sb="4" eb="6">
      <t>ネンド</t>
    </rPh>
    <rPh sb="9" eb="11">
      <t>ベツヨウ</t>
    </rPh>
    <rPh sb="12" eb="14">
      <t>サクセイ</t>
    </rPh>
    <phoneticPr fontId="2"/>
  </si>
  <si>
    <t>収入と支出の合計額は一致させること。</t>
    <rPh sb="0" eb="2">
      <t>シュウニュウ</t>
    </rPh>
    <rPh sb="3" eb="5">
      <t>シシュツ</t>
    </rPh>
    <rPh sb="6" eb="9">
      <t>ゴウケイガク</t>
    </rPh>
    <rPh sb="10" eb="12">
      <t>イッチ</t>
    </rPh>
    <phoneticPr fontId="2"/>
  </si>
  <si>
    <t>積算の根拠、内訳、適用</t>
    <rPh sb="0" eb="2">
      <t>セキサン</t>
    </rPh>
    <rPh sb="3" eb="5">
      <t>コンキョ</t>
    </rPh>
    <rPh sb="6" eb="8">
      <t>ウチワケ</t>
    </rPh>
    <rPh sb="9" eb="11">
      <t>テキヨウ</t>
    </rPh>
    <phoneticPr fontId="2"/>
  </si>
  <si>
    <t>1階のテナント利用料金55千円*12ヶ月=660千円</t>
    <rPh sb="1" eb="2">
      <t>カイ</t>
    </rPh>
    <rPh sb="7" eb="9">
      <t>リヨウ</t>
    </rPh>
    <rPh sb="9" eb="11">
      <t>リョウキン</t>
    </rPh>
    <rPh sb="13" eb="15">
      <t>センエン</t>
    </rPh>
    <rPh sb="19" eb="20">
      <t>ゲツ</t>
    </rPh>
    <rPh sb="24" eb="26">
      <t>センエン</t>
    </rPh>
    <phoneticPr fontId="2"/>
  </si>
  <si>
    <t>収入・支出科目は例示であり、適宜科目名を細分化・修正・追加すること。</t>
    <rPh sb="0" eb="2">
      <t>シュウニュウ</t>
    </rPh>
    <rPh sb="3" eb="7">
      <t>シシュツカモク</t>
    </rPh>
    <rPh sb="8" eb="10">
      <t>レイジ</t>
    </rPh>
    <rPh sb="14" eb="19">
      <t>テキギカモクメイ</t>
    </rPh>
    <rPh sb="20" eb="23">
      <t>サイブンカ</t>
    </rPh>
    <rPh sb="24" eb="26">
      <t>シュウセイ</t>
    </rPh>
    <rPh sb="27" eb="29">
      <t>ツイカ</t>
    </rPh>
    <phoneticPr fontId="2"/>
  </si>
  <si>
    <t>給料</t>
    <rPh sb="0" eb="2">
      <t>キュウリョウ</t>
    </rPh>
    <phoneticPr fontId="2"/>
  </si>
  <si>
    <t>手当等</t>
    <rPh sb="0" eb="2">
      <t>テアテ</t>
    </rPh>
    <rPh sb="2" eb="3">
      <t>ナド</t>
    </rPh>
    <phoneticPr fontId="2"/>
  </si>
  <si>
    <t>共済費</t>
    <rPh sb="0" eb="2">
      <t>キョウサイ</t>
    </rPh>
    <rPh sb="2" eb="3">
      <t>ヒ</t>
    </rPh>
    <phoneticPr fontId="2"/>
  </si>
  <si>
    <t>需用費</t>
    <rPh sb="0" eb="3">
      <t>ジュヨウヒ</t>
    </rPh>
    <phoneticPr fontId="2"/>
  </si>
  <si>
    <t>消耗品費</t>
    <rPh sb="0" eb="3">
      <t>ショウモウヒン</t>
    </rPh>
    <rPh sb="3" eb="4">
      <t>ヒ</t>
    </rPh>
    <phoneticPr fontId="2"/>
  </si>
  <si>
    <t>燃料費</t>
    <rPh sb="0" eb="3">
      <t>ネンリョウヒ</t>
    </rPh>
    <phoneticPr fontId="2"/>
  </si>
  <si>
    <t>光熱水費</t>
    <rPh sb="0" eb="4">
      <t>コウネツスイヒ</t>
    </rPh>
    <phoneticPr fontId="2"/>
  </si>
  <si>
    <t>役務費</t>
    <rPh sb="0" eb="3">
      <t>エキムヒ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</si>
  <si>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</si>
  <si>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手数料</t>
    <rPh sb="0" eb="3">
      <t>テスウリョウ</t>
    </rPh>
    <phoneticPr fontId="2"/>
  </si>
  <si>
    <t>修繕料</t>
    <rPh sb="0" eb="2">
      <t>シュウゼン</t>
    </rPh>
    <rPh sb="2" eb="3">
      <t>リョウ</t>
    </rPh>
    <phoneticPr fontId="2"/>
  </si>
  <si>
    <t>委託料</t>
    <rPh sb="0" eb="2">
      <t>イタク</t>
    </rPh>
    <rPh sb="2" eb="3">
      <t>リョウ</t>
    </rPh>
    <phoneticPr fontId="2"/>
  </si>
  <si>
    <t>機械警備委託料</t>
    <rPh sb="0" eb="2">
      <t>キカイ</t>
    </rPh>
    <rPh sb="2" eb="4">
      <t>ケイビ</t>
    </rPh>
    <rPh sb="4" eb="7">
      <t>イタクリョウ</t>
    </rPh>
    <phoneticPr fontId="2"/>
  </si>
  <si>
    <t>自動ドア保守委託料</t>
    <rPh sb="0" eb="2">
      <t>ジドウ</t>
    </rPh>
    <rPh sb="4" eb="6">
      <t>ホシュ</t>
    </rPh>
    <rPh sb="6" eb="9">
      <t>イタクリョウ</t>
    </rPh>
    <phoneticPr fontId="2"/>
  </si>
  <si>
    <t>その他委託料</t>
    <rPh sb="2" eb="3">
      <t>タ</t>
    </rPh>
    <rPh sb="3" eb="6">
      <t>イタクリョウ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</si>
  <si>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</si>
  <si>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事務機器等リース料</t>
    <rPh sb="0" eb="2">
      <t>ジム</t>
    </rPh>
    <rPh sb="2" eb="4">
      <t>キキ</t>
    </rPh>
    <rPh sb="4" eb="5">
      <t>ナド</t>
    </rPh>
    <rPh sb="8" eb="9">
      <t>リョウ</t>
    </rPh>
    <phoneticPr fontId="2"/>
  </si>
  <si>
    <t>事務機器等使用料</t>
    <rPh sb="0" eb="2">
      <t>ジム</t>
    </rPh>
    <rPh sb="2" eb="4">
      <t>キキ</t>
    </rPh>
    <rPh sb="4" eb="5">
      <t>ナド</t>
    </rPh>
    <rPh sb="5" eb="8">
      <t>シヨウリョウ</t>
    </rPh>
    <phoneticPr fontId="2"/>
  </si>
  <si>
    <t>テレビ受信料</t>
    <rPh sb="3" eb="6">
      <t>ジュシンリョウ</t>
    </rPh>
    <phoneticPr fontId="2"/>
  </si>
  <si>
    <t>〇〇〇〇〇</t>
    <phoneticPr fontId="2"/>
  </si>
  <si>
    <t>上記テナントからの電気料、上下水道料（年間分）</t>
    <rPh sb="0" eb="2">
      <t>ジョウキ</t>
    </rPh>
    <rPh sb="9" eb="11">
      <t>デンキ</t>
    </rPh>
    <rPh sb="11" eb="12">
      <t>リョウ</t>
    </rPh>
    <rPh sb="13" eb="14">
      <t>ウエ</t>
    </rPh>
    <rPh sb="14" eb="17">
      <t>ゲスイドウ</t>
    </rPh>
    <rPh sb="17" eb="18">
      <t>リョウ</t>
    </rPh>
    <rPh sb="19" eb="21">
      <t>ネンカン</t>
    </rPh>
    <rPh sb="21" eb="22">
      <t>ブン</t>
    </rPh>
    <phoneticPr fontId="2"/>
  </si>
  <si>
    <t>光熱水費</t>
    <rPh sb="0" eb="2">
      <t>コウネツ</t>
    </rPh>
    <phoneticPr fontId="2"/>
  </si>
  <si>
    <t>電気料、上下水道料</t>
    <rPh sb="0" eb="2">
      <t>デンキ</t>
    </rPh>
    <rPh sb="2" eb="3">
      <t>リョウ</t>
    </rPh>
    <rPh sb="4" eb="5">
      <t>ウエ</t>
    </rPh>
    <rPh sb="5" eb="6">
      <t>シタ</t>
    </rPh>
    <rPh sb="6" eb="8">
      <t>スイドウ</t>
    </rPh>
    <rPh sb="8" eb="9">
      <t>リョウ</t>
    </rPh>
    <phoneticPr fontId="2"/>
  </si>
  <si>
    <t>灯油1,000ℓ/年</t>
    <rPh sb="0" eb="2">
      <t>トウユ</t>
    </rPh>
    <rPh sb="9" eb="10">
      <t>ネン</t>
    </rPh>
    <phoneticPr fontId="2"/>
  </si>
  <si>
    <t>通話料、切手代等</t>
    <rPh sb="0" eb="2">
      <t>ツウワ</t>
    </rPh>
    <rPh sb="2" eb="3">
      <t>リョウ</t>
    </rPh>
    <rPh sb="4" eb="6">
      <t>キッテ</t>
    </rPh>
    <rPh sb="6" eb="7">
      <t>ダイ</t>
    </rPh>
    <rPh sb="7" eb="8">
      <t>ナド</t>
    </rPh>
    <phoneticPr fontId="2"/>
  </si>
  <si>
    <t>ゴミ処理手数料12千円*12ヶ月、その他手数料</t>
    <rPh sb="2" eb="4">
      <t>ショリ</t>
    </rPh>
    <rPh sb="4" eb="7">
      <t>テスウリョウ</t>
    </rPh>
    <rPh sb="9" eb="11">
      <t>センエン</t>
    </rPh>
    <rPh sb="15" eb="16">
      <t>ゲツ</t>
    </rPh>
    <rPh sb="19" eb="20">
      <t>タ</t>
    </rPh>
    <rPh sb="20" eb="23">
      <t>テスウリョウ</t>
    </rPh>
    <phoneticPr fontId="2"/>
  </si>
  <si>
    <t>年間分</t>
    <rPh sb="0" eb="1">
      <t>ネン</t>
    </rPh>
    <rPh sb="1" eb="2">
      <t>カン</t>
    </rPh>
    <rPh sb="2" eb="3">
      <t>ブン</t>
    </rPh>
    <phoneticPr fontId="2"/>
  </si>
  <si>
    <t>施設消耗品</t>
    <rPh sb="0" eb="2">
      <t>シセツ</t>
    </rPh>
    <rPh sb="2" eb="5">
      <t>ショウモウヒン</t>
    </rPh>
    <phoneticPr fontId="2"/>
  </si>
  <si>
    <t>AED、通信機器、複合機等リース料</t>
    <rPh sb="4" eb="6">
      <t>ツウシン</t>
    </rPh>
    <rPh sb="6" eb="8">
      <t>キキ</t>
    </rPh>
    <rPh sb="9" eb="12">
      <t>フクゴウキ</t>
    </rPh>
    <rPh sb="12" eb="13">
      <t>ナド</t>
    </rPh>
    <rPh sb="16" eb="17">
      <t>リョウ</t>
    </rPh>
    <phoneticPr fontId="2"/>
  </si>
  <si>
    <t>コピー機等使用料</t>
    <rPh sb="3" eb="4">
      <t>キ</t>
    </rPh>
    <rPh sb="4" eb="5">
      <t>ナド</t>
    </rPh>
    <rPh sb="5" eb="8">
      <t>シヨウリョウ</t>
    </rPh>
    <phoneticPr fontId="2"/>
  </si>
  <si>
    <t>（単位：千円（税込））</t>
    <phoneticPr fontId="2"/>
  </si>
  <si>
    <t>〇〇〇〇〇</t>
  </si>
  <si>
    <t>金額は、消費税及び地方消費税込みの額を記載すること。</t>
    <phoneticPr fontId="2"/>
  </si>
  <si>
    <t>指定管理料の合計は、28,200千円以内とすること。</t>
    <rPh sb="0" eb="2">
      <t>シテイ</t>
    </rPh>
    <rPh sb="2" eb="4">
      <t>カンリ</t>
    </rPh>
    <rPh sb="4" eb="5">
      <t>リョウ</t>
    </rPh>
    <rPh sb="6" eb="8">
      <t>ゴウケイ</t>
    </rPh>
    <rPh sb="16" eb="18">
      <t>センエン</t>
    </rPh>
    <rPh sb="18" eb="20">
      <t>イナイ</t>
    </rPh>
    <phoneticPr fontId="2"/>
  </si>
  <si>
    <t>経常経費については、決算額等を参考に予め金額等を入力しているので参考とすること。</t>
    <rPh sb="0" eb="2">
      <t>ケイジョウ</t>
    </rPh>
    <rPh sb="2" eb="4">
      <t>ケイヒ</t>
    </rPh>
    <rPh sb="10" eb="12">
      <t>ケッサン</t>
    </rPh>
    <rPh sb="12" eb="13">
      <t>ガク</t>
    </rPh>
    <rPh sb="13" eb="14">
      <t>ナド</t>
    </rPh>
    <rPh sb="15" eb="17">
      <t>サンコウ</t>
    </rPh>
    <rPh sb="18" eb="19">
      <t>アラカジ</t>
    </rPh>
    <rPh sb="20" eb="22">
      <t>キンガク</t>
    </rPh>
    <rPh sb="22" eb="23">
      <t>ナド</t>
    </rPh>
    <rPh sb="24" eb="26">
      <t>ニュウリョク</t>
    </rPh>
    <rPh sb="32" eb="34">
      <t>サンコウ</t>
    </rPh>
    <phoneticPr fontId="2"/>
  </si>
  <si>
    <t>保守年3回、2ヶ所分</t>
    <rPh sb="0" eb="2">
      <t>ホシュ</t>
    </rPh>
    <rPh sb="2" eb="3">
      <t>ネン</t>
    </rPh>
    <rPh sb="4" eb="5">
      <t>カイ</t>
    </rPh>
    <rPh sb="8" eb="9">
      <t>ショ</t>
    </rPh>
    <rPh sb="9" eb="10">
      <t>ブン</t>
    </rPh>
    <phoneticPr fontId="2"/>
  </si>
  <si>
    <t>（様式第１号－２）　センターの管理に関する収支予算書（総括表）</t>
    <rPh sb="1" eb="3">
      <t>ヨウシキ</t>
    </rPh>
    <rPh sb="3" eb="4">
      <t>ダイ</t>
    </rPh>
    <rPh sb="5" eb="6">
      <t>ゴウ</t>
    </rPh>
    <rPh sb="15" eb="17">
      <t>カンリ</t>
    </rPh>
    <rPh sb="18" eb="19">
      <t>カン</t>
    </rPh>
    <rPh sb="21" eb="23">
      <t>シュウシ</t>
    </rPh>
    <rPh sb="23" eb="26">
      <t>ヨサンショ</t>
    </rPh>
    <rPh sb="27" eb="29">
      <t>ソウカツ</t>
    </rPh>
    <rPh sb="29" eb="30">
      <t>ヒョウ</t>
    </rPh>
    <phoneticPr fontId="2"/>
  </si>
  <si>
    <t>（様式第１号－２）　センターの管理に関する収支予算書（９年度）</t>
    <rPh sb="28" eb="30">
      <t>ネンド</t>
    </rPh>
    <phoneticPr fontId="2"/>
  </si>
  <si>
    <t>（様式第１号－２）　センターの管理に関する収支予算書（１０年度）</t>
    <rPh sb="29" eb="31">
      <t>ネンド</t>
    </rPh>
    <phoneticPr fontId="2"/>
  </si>
  <si>
    <t>（様式第１号－２）　センターの管理に関する収支予算書（１１年度）</t>
    <rPh sb="29" eb="31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</si>
</sst>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indexed="64"/>
      </bottom>
      <diagonal/>
    </border>
    <border>
      <left/>
      <right/>
      <top style="hair">
        <color auto="1"/>
      </top>
      <bottom style="double">
        <color indexed="64"/>
      </bottom>
      <diagonal/>
    </border>
    <border>
      <left/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centerContinuous" vertical="center"/>
    </xf>
    <xf numFmtId="0" fontId="3" fillId="0" borderId="25" xfId="0" applyFont="1" applyBorder="1" applyAlignment="1">
      <alignment horizontal="centerContinuous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38" fontId="3" fillId="0" borderId="28" xfId="1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38" fontId="3" fillId="0" borderId="30" xfId="1" applyFont="1" applyBorder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38" fontId="3" fillId="0" borderId="32" xfId="1" applyFont="1" applyBorder="1">
      <alignment vertical="center"/>
    </xf>
    <xf numFmtId="0" fontId="3" fillId="0" borderId="33" xfId="0" applyFont="1" applyBorder="1" applyAlignment="1">
      <alignment horizontal="centerContinuous" vertical="center"/>
    </xf>
    <xf numFmtId="0" fontId="3" fillId="0" borderId="34" xfId="0" applyFont="1" applyBorder="1" applyAlignment="1">
      <alignment horizontal="centerContinuous" vertical="center"/>
    </xf>
    <xf numFmtId="38" fontId="3" fillId="0" borderId="34" xfId="1" applyFont="1" applyBorder="1">
      <alignment vertical="center"/>
    </xf>
    <xf numFmtId="0" fontId="3" fillId="0" borderId="0" xfId="0" applyFont="1" applyBorder="1" applyAlignment="1">
      <alignment horizontal="centerContinuous" vertical="center"/>
    </xf>
    <xf numFmtId="38" fontId="3" fillId="0" borderId="0" xfId="1" applyFont="1" applyBorder="1">
      <alignment vertical="center"/>
    </xf>
    <xf numFmtId="0" fontId="3" fillId="0" borderId="42" xfId="0" applyFont="1" applyBorder="1" applyAlignment="1">
      <alignment horizontal="centerContinuous" vertical="center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2" xfId="0" applyFont="1" applyBorder="1">
      <alignment vertical="center"/>
    </xf>
    <xf numFmtId="38" fontId="3" fillId="0" borderId="37" xfId="1" applyFont="1" applyBorder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38" fontId="3" fillId="0" borderId="39" xfId="1" applyFont="1" applyBorder="1">
      <alignment vertical="center"/>
    </xf>
    <xf numFmtId="0" fontId="3" fillId="0" borderId="40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Continuous" vertical="center"/>
    </xf>
    <xf numFmtId="0" fontId="3" fillId="0" borderId="44" xfId="0" applyFont="1" applyBorder="1" applyAlignment="1">
      <alignment horizontal="centerContinuous" vertical="center"/>
    </xf>
    <xf numFmtId="38" fontId="3" fillId="0" borderId="6" xfId="1" applyFont="1" applyBorder="1">
      <alignment vertical="center"/>
    </xf>
    <xf numFmtId="38" fontId="3" fillId="0" borderId="3" xfId="1" applyFont="1" applyBorder="1">
      <alignment vertical="center"/>
    </xf>
    <xf numFmtId="38" fontId="3" fillId="0" borderId="4" xfId="1" applyFont="1" applyBorder="1">
      <alignment vertical="center"/>
    </xf>
    <xf numFmtId="38" fontId="3" fillId="0" borderId="45" xfId="1" applyFont="1" applyBorder="1">
      <alignment vertical="center"/>
    </xf>
    <xf numFmtId="38" fontId="3" fillId="0" borderId="11" xfId="1" applyFont="1" applyBorder="1">
      <alignment vertical="center"/>
    </xf>
    <xf numFmtId="38" fontId="3" fillId="0" borderId="7" xfId="1" applyFont="1" applyBorder="1">
      <alignment vertical="center"/>
    </xf>
    <xf numFmtId="38" fontId="3" fillId="0" borderId="8" xfId="1" applyFont="1" applyBorder="1">
      <alignment vertical="center"/>
    </xf>
    <xf numFmtId="38" fontId="3" fillId="0" borderId="46" xfId="1" applyFont="1" applyBorder="1">
      <alignment vertical="center"/>
    </xf>
    <xf numFmtId="38" fontId="3" fillId="0" borderId="17" xfId="1" applyFont="1" applyBorder="1">
      <alignment vertical="center"/>
    </xf>
    <xf numFmtId="38" fontId="3" fillId="0" borderId="14" xfId="1" applyFont="1" applyBorder="1">
      <alignment vertical="center"/>
    </xf>
    <xf numFmtId="38" fontId="3" fillId="0" borderId="15" xfId="1" applyFont="1" applyBorder="1">
      <alignment vertical="center"/>
    </xf>
    <xf numFmtId="38" fontId="3" fillId="0" borderId="47" xfId="1" applyFont="1" applyBorder="1">
      <alignment vertical="center"/>
    </xf>
    <xf numFmtId="38" fontId="3" fillId="0" borderId="48" xfId="1" applyFont="1" applyBorder="1">
      <alignment vertical="center"/>
    </xf>
    <xf numFmtId="38" fontId="3" fillId="0" borderId="41" xfId="1" applyFont="1" applyBorder="1">
      <alignment vertical="center"/>
    </xf>
    <xf numFmtId="38" fontId="3" fillId="0" borderId="49" xfId="1" applyFont="1" applyBorder="1">
      <alignment vertical="center"/>
    </xf>
    <xf numFmtId="38" fontId="3" fillId="0" borderId="2" xfId="1" applyFont="1" applyBorder="1">
      <alignment vertical="center"/>
    </xf>
    <xf numFmtId="38" fontId="3" fillId="0" borderId="21" xfId="1" applyFont="1" applyBorder="1">
      <alignment vertical="center"/>
    </xf>
    <xf numFmtId="38" fontId="3" fillId="0" borderId="50" xfId="1" applyFont="1" applyBorder="1">
      <alignment vertical="center"/>
    </xf>
    <xf numFmtId="38" fontId="3" fillId="0" borderId="13" xfId="1" applyFont="1" applyBorder="1">
      <alignment vertical="center"/>
    </xf>
    <xf numFmtId="38" fontId="3" fillId="0" borderId="51" xfId="1" applyFont="1" applyBorder="1">
      <alignment vertical="center"/>
    </xf>
    <xf numFmtId="38" fontId="3" fillId="0" borderId="12" xfId="1" applyFont="1" applyBorder="1">
      <alignment vertical="center"/>
    </xf>
    <xf numFmtId="38" fontId="3" fillId="0" borderId="52" xfId="1" applyFont="1" applyBorder="1">
      <alignment vertical="center"/>
    </xf>
    <xf numFmtId="38" fontId="3" fillId="0" borderId="1" xfId="1" applyFont="1" applyBorder="1">
      <alignment vertical="center"/>
    </xf>
    <xf numFmtId="38" fontId="3" fillId="0" borderId="19" xfId="1" applyFont="1" applyBorder="1">
      <alignment vertical="center"/>
    </xf>
    <xf numFmtId="38" fontId="3" fillId="0" borderId="20" xfId="1" applyFont="1" applyBorder="1">
      <alignment vertical="center"/>
    </xf>
    <xf numFmtId="38" fontId="3" fillId="0" borderId="53" xfId="1" applyFont="1" applyBorder="1">
      <alignment vertical="center"/>
    </xf>
    <xf numFmtId="0" fontId="3" fillId="0" borderId="54" xfId="0" applyFont="1" applyBorder="1">
      <alignment vertical="center"/>
    </xf>
    <xf numFmtId="38" fontId="3" fillId="0" borderId="55" xfId="1" applyFont="1" applyBorder="1">
      <alignment vertical="center"/>
    </xf>
    <xf numFmtId="38" fontId="3" fillId="0" borderId="56" xfId="1" applyFont="1" applyBorder="1">
      <alignment vertical="center"/>
    </xf>
    <xf numFmtId="38" fontId="3" fillId="0" borderId="54" xfId="1" applyFont="1" applyBorder="1">
      <alignment vertical="center"/>
    </xf>
    <xf numFmtId="38" fontId="3" fillId="0" borderId="57" xfId="1" applyFont="1" applyBorder="1">
      <alignment vertical="center"/>
    </xf>
    <xf numFmtId="38" fontId="3" fillId="0" borderId="58" xfId="1" applyFont="1" applyBorder="1">
      <alignment vertical="center"/>
    </xf>
    <xf numFmtId="0" fontId="3" fillId="0" borderId="59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60" xfId="0" applyFont="1" applyBorder="1" applyAlignment="1">
      <alignment horizontal="centerContinuous" vertical="center"/>
    </xf>
    <xf numFmtId="0" fontId="3" fillId="0" borderId="61" xfId="0" applyFont="1" applyBorder="1" applyAlignment="1">
      <alignment horizontal="centerContinuous" vertical="center"/>
    </xf>
    <xf numFmtId="38" fontId="3" fillId="0" borderId="62" xfId="1" applyFont="1" applyBorder="1">
      <alignment vertical="center"/>
    </xf>
    <xf numFmtId="38" fontId="3" fillId="0" borderId="63" xfId="1" applyFont="1" applyBorder="1">
      <alignment vertical="center"/>
    </xf>
    <xf numFmtId="38" fontId="3" fillId="0" borderId="61" xfId="1" applyFont="1" applyBorder="1">
      <alignment vertical="center"/>
    </xf>
    <xf numFmtId="38" fontId="3" fillId="0" borderId="64" xfId="1" applyFont="1" applyBorder="1">
      <alignment vertical="center"/>
    </xf>
    <xf numFmtId="38" fontId="3" fillId="0" borderId="65" xfId="1" applyFont="1" applyBorder="1">
      <alignment vertical="center"/>
    </xf>
    <xf numFmtId="0" fontId="3" fillId="0" borderId="66" xfId="0" applyFont="1" applyBorder="1">
      <alignment vertical="center"/>
    </xf>
    <xf numFmtId="38" fontId="3" fillId="0" borderId="67" xfId="1" applyFont="1" applyBorder="1">
      <alignment vertical="center"/>
    </xf>
    <xf numFmtId="0" fontId="3" fillId="0" borderId="7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6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71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6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72" xfId="0" applyFont="1" applyBorder="1">
      <alignment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>
      <alignment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>
      <alignment vertical="center"/>
    </xf>
    <xf numFmtId="0" fontId="3" fillId="0" borderId="77" xfId="0" applyFont="1" applyBorder="1">
      <alignment vertical="center"/>
    </xf>
    <xf numFmtId="38" fontId="3" fillId="0" borderId="78" xfId="1" applyFont="1" applyBorder="1">
      <alignment vertical="center"/>
    </xf>
    <xf numFmtId="38" fontId="3" fillId="0" borderId="79" xfId="1" applyFont="1" applyBorder="1">
      <alignment vertical="center"/>
    </xf>
    <xf numFmtId="38" fontId="3" fillId="0" borderId="80" xfId="1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E0B5-A618-4C57-88F7-7BD742DFCACD}">
  <sheetPr>
    <tabColor rgb="FFFFFF00"/>
  </sheetPr>
  <dimension ref="A1:G46"/>
  <sheetViews>
    <sheetView tabSelected="1" view="pageBreakPreview" topLeftCell="A28" zoomScale="85" zoomScaleNormal="100" zoomScaleSheetLayoutView="85" workbookViewId="0"/>
  </sheetViews>
  <sheetFormatPr defaultColWidth="9" defaultRowHeight="17.25" customHeight="1" x14ac:dyDescent="0.2"/>
  <cols>
    <col min="1" max="1" width="2.88671875" style="1" bestFit="1" customWidth="1"/>
    <col min="2" max="2" width="2.44140625" style="1" customWidth="1"/>
    <col min="3" max="3" width="21.21875" style="1" customWidth="1"/>
    <col min="4" max="7" width="15.44140625" style="1" customWidth="1"/>
    <col min="8" max="16384" width="9" style="1"/>
  </cols>
  <sheetData>
    <row r="1" spans="1:7" ht="17.25" customHeight="1" x14ac:dyDescent="0.2">
      <c r="A1" s="1" t="s">
        <v>54</v>
      </c>
    </row>
    <row r="2" spans="1:7" ht="17.25" customHeight="1" thickBot="1" x14ac:dyDescent="0.25">
      <c r="A2" s="1" t="s">
        <v>10</v>
      </c>
      <c r="F2" s="1" t="s">
        <v>48</v>
      </c>
    </row>
    <row r="3" spans="1:7" ht="17.25" customHeight="1" x14ac:dyDescent="0.2">
      <c r="A3" s="3" t="s">
        <v>12</v>
      </c>
      <c r="B3" s="4"/>
      <c r="C3" s="4"/>
      <c r="D3" s="37" t="s">
        <v>1</v>
      </c>
      <c r="E3" s="37" t="s">
        <v>2</v>
      </c>
      <c r="F3" s="37" t="s">
        <v>3</v>
      </c>
      <c r="G3" s="5" t="s">
        <v>0</v>
      </c>
    </row>
    <row r="4" spans="1:7" ht="17.25" customHeight="1" x14ac:dyDescent="0.2">
      <c r="A4" s="94">
        <v>1</v>
      </c>
      <c r="B4" s="95" t="s">
        <v>4</v>
      </c>
      <c r="C4" s="81"/>
      <c r="D4" s="82"/>
      <c r="E4" s="82"/>
      <c r="F4" s="82"/>
      <c r="G4" s="101"/>
    </row>
    <row r="5" spans="1:7" ht="17.25" customHeight="1" x14ac:dyDescent="0.2">
      <c r="A5" s="94">
        <v>2</v>
      </c>
      <c r="B5" s="95" t="s">
        <v>5</v>
      </c>
      <c r="C5" s="81"/>
      <c r="D5" s="82"/>
      <c r="E5" s="82"/>
      <c r="F5" s="82"/>
      <c r="G5" s="101"/>
    </row>
    <row r="6" spans="1:7" ht="17.25" customHeight="1" x14ac:dyDescent="0.2">
      <c r="A6" s="94">
        <v>3</v>
      </c>
      <c r="B6" s="95" t="s">
        <v>39</v>
      </c>
      <c r="C6" s="81"/>
      <c r="D6" s="82"/>
      <c r="E6" s="82"/>
      <c r="F6" s="82"/>
      <c r="G6" s="101"/>
    </row>
    <row r="7" spans="1:7" ht="17.25" customHeight="1" thickBot="1" x14ac:dyDescent="0.25">
      <c r="A7" s="96">
        <v>4</v>
      </c>
      <c r="B7" s="97" t="s">
        <v>37</v>
      </c>
      <c r="C7" s="98"/>
      <c r="D7" s="99"/>
      <c r="E7" s="99"/>
      <c r="F7" s="99"/>
      <c r="G7" s="100"/>
    </row>
    <row r="8" spans="1:7" ht="17.25" customHeight="1" thickTop="1" thickBot="1" x14ac:dyDescent="0.25">
      <c r="A8" s="18" t="s">
        <v>6</v>
      </c>
      <c r="B8" s="19"/>
      <c r="C8" s="19"/>
      <c r="D8" s="20"/>
      <c r="E8" s="20"/>
      <c r="F8" s="76"/>
      <c r="G8" s="80"/>
    </row>
    <row r="9" spans="1:7" ht="17.25" customHeight="1" x14ac:dyDescent="0.2">
      <c r="A9" s="21"/>
      <c r="B9" s="21"/>
      <c r="C9" s="21"/>
    </row>
    <row r="10" spans="1:7" ht="17.25" customHeight="1" thickBot="1" x14ac:dyDescent="0.25">
      <c r="A10" s="1" t="s">
        <v>11</v>
      </c>
    </row>
    <row r="11" spans="1:7" ht="17.25" customHeight="1" x14ac:dyDescent="0.2">
      <c r="A11" s="3" t="s">
        <v>12</v>
      </c>
      <c r="B11" s="4"/>
      <c r="C11" s="4"/>
      <c r="D11" s="37" t="s">
        <v>1</v>
      </c>
      <c r="E11" s="37" t="s">
        <v>2</v>
      </c>
      <c r="F11" s="37" t="s">
        <v>3</v>
      </c>
      <c r="G11" s="5" t="s">
        <v>0</v>
      </c>
    </row>
    <row r="12" spans="1:7" ht="17.25" customHeight="1" x14ac:dyDescent="0.2">
      <c r="A12" s="32">
        <v>1</v>
      </c>
      <c r="B12" s="33" t="s">
        <v>7</v>
      </c>
      <c r="C12" s="33"/>
      <c r="D12" s="62"/>
      <c r="E12" s="62"/>
      <c r="F12" s="62"/>
      <c r="G12" s="34"/>
    </row>
    <row r="13" spans="1:7" ht="17.25" customHeight="1" x14ac:dyDescent="0.2">
      <c r="A13" s="26"/>
      <c r="B13" s="27" t="s">
        <v>18</v>
      </c>
      <c r="C13" s="11"/>
      <c r="D13" s="44"/>
      <c r="E13" s="44"/>
      <c r="F13" s="44"/>
      <c r="G13" s="13"/>
    </row>
    <row r="14" spans="1:7" ht="17.25" customHeight="1" x14ac:dyDescent="0.2">
      <c r="A14" s="26"/>
      <c r="B14" s="27" t="s">
        <v>19</v>
      </c>
      <c r="C14" s="11"/>
      <c r="D14" s="44"/>
      <c r="E14" s="44"/>
      <c r="F14" s="44"/>
      <c r="G14" s="13"/>
    </row>
    <row r="15" spans="1:7" ht="17.25" customHeight="1" x14ac:dyDescent="0.2">
      <c r="A15" s="26"/>
      <c r="B15" s="27" t="s">
        <v>20</v>
      </c>
      <c r="C15" s="11"/>
      <c r="D15" s="44"/>
      <c r="E15" s="44"/>
      <c r="F15" s="44"/>
      <c r="G15" s="13"/>
    </row>
    <row r="16" spans="1:7" ht="17.25" customHeight="1" x14ac:dyDescent="0.2">
      <c r="A16" s="26"/>
      <c r="B16" s="72" t="s">
        <v>37</v>
      </c>
      <c r="C16" s="66"/>
      <c r="D16" s="67"/>
      <c r="E16" s="67"/>
      <c r="F16" s="67"/>
      <c r="G16" s="71"/>
    </row>
    <row r="17" spans="1:7" ht="17.25" customHeight="1" x14ac:dyDescent="0.2">
      <c r="A17" s="32">
        <v>2</v>
      </c>
      <c r="B17" s="33" t="s">
        <v>21</v>
      </c>
      <c r="C17" s="33"/>
      <c r="D17" s="40"/>
      <c r="E17" s="40"/>
      <c r="F17" s="40"/>
      <c r="G17" s="9"/>
    </row>
    <row r="18" spans="1:7" ht="17.25" customHeight="1" x14ac:dyDescent="0.2">
      <c r="A18" s="26"/>
      <c r="B18" s="83" t="s">
        <v>22</v>
      </c>
      <c r="C18" s="84"/>
      <c r="D18" s="44"/>
      <c r="E18" s="44"/>
      <c r="F18" s="44"/>
      <c r="G18" s="13"/>
    </row>
    <row r="19" spans="1:7" ht="17.25" customHeight="1" x14ac:dyDescent="0.2">
      <c r="A19" s="26"/>
      <c r="B19" s="83" t="s">
        <v>23</v>
      </c>
      <c r="C19" s="84"/>
      <c r="D19" s="44"/>
      <c r="E19" s="44"/>
      <c r="F19" s="44"/>
      <c r="G19" s="13"/>
    </row>
    <row r="20" spans="1:7" ht="17.25" customHeight="1" x14ac:dyDescent="0.2">
      <c r="A20" s="26"/>
      <c r="B20" s="83" t="s">
        <v>24</v>
      </c>
      <c r="C20" s="84"/>
      <c r="D20" s="44"/>
      <c r="E20" s="44"/>
      <c r="F20" s="44"/>
      <c r="G20" s="13"/>
    </row>
    <row r="21" spans="1:7" ht="17.25" customHeight="1" x14ac:dyDescent="0.2">
      <c r="A21" s="26"/>
      <c r="B21" s="83" t="s">
        <v>28</v>
      </c>
      <c r="C21" s="84"/>
      <c r="D21" s="44"/>
      <c r="E21" s="44"/>
      <c r="F21" s="44"/>
      <c r="G21" s="13"/>
    </row>
    <row r="22" spans="1:7" ht="17.25" customHeight="1" x14ac:dyDescent="0.2">
      <c r="A22" s="26"/>
      <c r="B22" s="87" t="s">
        <v>37</v>
      </c>
      <c r="C22" s="88"/>
      <c r="D22" s="67"/>
      <c r="E22" s="67"/>
      <c r="F22" s="67"/>
      <c r="G22" s="71"/>
    </row>
    <row r="23" spans="1:7" ht="17.25" customHeight="1" x14ac:dyDescent="0.2">
      <c r="A23" s="32">
        <v>3</v>
      </c>
      <c r="B23" s="33" t="s">
        <v>25</v>
      </c>
      <c r="C23" s="33"/>
      <c r="D23" s="40"/>
      <c r="E23" s="40"/>
      <c r="F23" s="40"/>
      <c r="G23" s="9"/>
    </row>
    <row r="24" spans="1:7" ht="17.25" customHeight="1" x14ac:dyDescent="0.2">
      <c r="A24" s="26"/>
      <c r="B24" s="83" t="s">
        <v>26</v>
      </c>
      <c r="C24" s="84"/>
      <c r="D24" s="44"/>
      <c r="E24" s="44"/>
      <c r="F24" s="44"/>
      <c r="G24" s="13"/>
    </row>
    <row r="25" spans="1:7" ht="17.25" customHeight="1" x14ac:dyDescent="0.2">
      <c r="A25" s="26"/>
      <c r="B25" s="83" t="s">
        <v>27</v>
      </c>
      <c r="C25" s="84"/>
      <c r="D25" s="44"/>
      <c r="E25" s="44"/>
      <c r="F25" s="44"/>
      <c r="G25" s="13"/>
    </row>
    <row r="26" spans="1:7" ht="17.25" customHeight="1" x14ac:dyDescent="0.2">
      <c r="A26" s="26"/>
      <c r="B26" s="87" t="s">
        <v>37</v>
      </c>
      <c r="C26" s="88"/>
      <c r="D26" s="67"/>
      <c r="E26" s="67"/>
      <c r="F26" s="67"/>
      <c r="G26" s="71"/>
    </row>
    <row r="27" spans="1:7" ht="17.25" customHeight="1" x14ac:dyDescent="0.2">
      <c r="A27" s="32">
        <v>4</v>
      </c>
      <c r="B27" s="8" t="s">
        <v>29</v>
      </c>
      <c r="C27" s="89"/>
      <c r="D27" s="62"/>
      <c r="E27" s="62"/>
      <c r="F27" s="62"/>
      <c r="G27" s="34"/>
    </row>
    <row r="28" spans="1:7" ht="17.25" customHeight="1" x14ac:dyDescent="0.2">
      <c r="A28" s="26"/>
      <c r="B28" s="83" t="s">
        <v>30</v>
      </c>
      <c r="C28" s="84"/>
      <c r="D28" s="44"/>
      <c r="E28" s="44"/>
      <c r="F28" s="44"/>
      <c r="G28" s="13"/>
    </row>
    <row r="29" spans="1:7" ht="17.25" customHeight="1" x14ac:dyDescent="0.2">
      <c r="A29" s="26"/>
      <c r="B29" s="83" t="s">
        <v>31</v>
      </c>
      <c r="C29" s="84"/>
      <c r="D29" s="44"/>
      <c r="E29" s="44"/>
      <c r="F29" s="44"/>
      <c r="G29" s="13"/>
    </row>
    <row r="30" spans="1:7" ht="17.25" customHeight="1" x14ac:dyDescent="0.2">
      <c r="A30" s="26"/>
      <c r="B30" s="83" t="s">
        <v>32</v>
      </c>
      <c r="C30" s="84"/>
      <c r="D30" s="44"/>
      <c r="E30" s="44"/>
      <c r="F30" s="44"/>
      <c r="G30" s="13"/>
    </row>
    <row r="31" spans="1:7" ht="17.25" customHeight="1" x14ac:dyDescent="0.2">
      <c r="A31" s="28"/>
      <c r="B31" s="85" t="s">
        <v>37</v>
      </c>
      <c r="C31" s="86"/>
      <c r="D31" s="58"/>
      <c r="E31" s="58"/>
      <c r="F31" s="58"/>
      <c r="G31" s="31"/>
    </row>
    <row r="32" spans="1:7" ht="17.25" customHeight="1" x14ac:dyDescent="0.2">
      <c r="A32" s="32">
        <v>5</v>
      </c>
      <c r="B32" s="90" t="s">
        <v>33</v>
      </c>
      <c r="C32" s="92"/>
      <c r="D32" s="62"/>
      <c r="E32" s="62"/>
      <c r="F32" s="62"/>
      <c r="G32" s="34"/>
    </row>
    <row r="33" spans="1:7" ht="17.25" customHeight="1" x14ac:dyDescent="0.2">
      <c r="A33" s="26"/>
      <c r="B33" s="91" t="s">
        <v>34</v>
      </c>
      <c r="C33" s="27"/>
      <c r="D33" s="44"/>
      <c r="E33" s="44"/>
      <c r="F33" s="44"/>
      <c r="G33" s="13"/>
    </row>
    <row r="34" spans="1:7" ht="17.25" customHeight="1" x14ac:dyDescent="0.2">
      <c r="A34" s="26"/>
      <c r="B34" s="91" t="s">
        <v>35</v>
      </c>
      <c r="C34" s="27"/>
      <c r="D34" s="44"/>
      <c r="E34" s="44"/>
      <c r="F34" s="44"/>
      <c r="G34" s="13"/>
    </row>
    <row r="35" spans="1:7" ht="17.25" customHeight="1" x14ac:dyDescent="0.2">
      <c r="A35" s="26"/>
      <c r="B35" s="91" t="s">
        <v>36</v>
      </c>
      <c r="C35" s="27"/>
      <c r="D35" s="44"/>
      <c r="E35" s="44"/>
      <c r="F35" s="44"/>
      <c r="G35" s="13"/>
    </row>
    <row r="36" spans="1:7" ht="17.25" customHeight="1" x14ac:dyDescent="0.2">
      <c r="A36" s="26"/>
      <c r="B36" s="93" t="s">
        <v>49</v>
      </c>
      <c r="C36" s="72"/>
      <c r="D36" s="67"/>
      <c r="E36" s="67"/>
      <c r="F36" s="67"/>
      <c r="G36" s="71"/>
    </row>
    <row r="37" spans="1:7" ht="17.25" customHeight="1" x14ac:dyDescent="0.2">
      <c r="A37" s="32">
        <v>6</v>
      </c>
      <c r="B37" s="33" t="s">
        <v>37</v>
      </c>
      <c r="C37" s="33"/>
      <c r="D37" s="62"/>
      <c r="E37" s="62"/>
      <c r="F37" s="62"/>
      <c r="G37" s="34"/>
    </row>
    <row r="38" spans="1:7" ht="17.25" customHeight="1" x14ac:dyDescent="0.2">
      <c r="A38" s="26"/>
      <c r="B38" s="27" t="s">
        <v>37</v>
      </c>
      <c r="C38" s="11"/>
      <c r="D38" s="44"/>
      <c r="E38" s="44"/>
      <c r="F38" s="44"/>
      <c r="G38" s="13"/>
    </row>
    <row r="39" spans="1:7" ht="17.25" customHeight="1" x14ac:dyDescent="0.2">
      <c r="A39" s="26"/>
      <c r="B39" s="27" t="s">
        <v>37</v>
      </c>
      <c r="C39" s="11"/>
      <c r="D39" s="44"/>
      <c r="E39" s="44"/>
      <c r="F39" s="44"/>
      <c r="G39" s="13"/>
    </row>
    <row r="40" spans="1:7" ht="17.25" customHeight="1" x14ac:dyDescent="0.2">
      <c r="A40" s="26"/>
      <c r="B40" s="27" t="s">
        <v>37</v>
      </c>
      <c r="C40" s="11"/>
      <c r="D40" s="44"/>
      <c r="E40" s="44"/>
      <c r="F40" s="44"/>
      <c r="G40" s="13"/>
    </row>
    <row r="41" spans="1:7" ht="17.25" customHeight="1" thickBot="1" x14ac:dyDescent="0.25">
      <c r="A41" s="35"/>
      <c r="B41" s="36" t="s">
        <v>37</v>
      </c>
      <c r="C41" s="15"/>
      <c r="D41" s="48"/>
      <c r="E41" s="48"/>
      <c r="F41" s="48"/>
      <c r="G41" s="17"/>
    </row>
    <row r="42" spans="1:7" ht="17.25" customHeight="1" thickTop="1" thickBot="1" x14ac:dyDescent="0.25">
      <c r="A42" s="74" t="s">
        <v>6</v>
      </c>
      <c r="B42" s="75"/>
      <c r="C42" s="75"/>
      <c r="D42" s="76"/>
      <c r="E42" s="76"/>
      <c r="F42" s="76"/>
      <c r="G42" s="80"/>
    </row>
    <row r="43" spans="1:7" ht="17.25" customHeight="1" x14ac:dyDescent="0.2">
      <c r="A43" s="102" t="s">
        <v>8</v>
      </c>
      <c r="B43" s="1" t="s">
        <v>51</v>
      </c>
    </row>
    <row r="44" spans="1:7" ht="17.25" customHeight="1" x14ac:dyDescent="0.2">
      <c r="A44" s="102" t="s">
        <v>8</v>
      </c>
      <c r="B44" s="1" t="s">
        <v>14</v>
      </c>
    </row>
    <row r="45" spans="1:7" ht="17.25" customHeight="1" x14ac:dyDescent="0.2">
      <c r="A45" s="102" t="s">
        <v>8</v>
      </c>
      <c r="B45" s="1" t="s">
        <v>17</v>
      </c>
    </row>
    <row r="46" spans="1:7" ht="17.25" customHeight="1" x14ac:dyDescent="0.2">
      <c r="A46" s="102" t="s">
        <v>8</v>
      </c>
      <c r="B46" s="73" t="s">
        <v>50</v>
      </c>
    </row>
  </sheetData>
  <phoneticPr fontId="2"/>
  <printOptions horizontalCentered="1"/>
  <pageMargins left="0.43307086614173229" right="0.23622047244094491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24927-E795-4E75-8CF1-8FEFBFD130FE}">
  <sheetPr>
    <tabColor rgb="FFFFFF00"/>
  </sheetPr>
  <dimension ref="A1:I47"/>
  <sheetViews>
    <sheetView view="pageBreakPreview" topLeftCell="A37" zoomScaleNormal="100" zoomScaleSheetLayoutView="100" workbookViewId="0"/>
  </sheetViews>
  <sheetFormatPr defaultColWidth="9" defaultRowHeight="17.25" customHeight="1" x14ac:dyDescent="0.2"/>
  <cols>
    <col min="1" max="1" width="2.88671875" style="1" bestFit="1" customWidth="1"/>
    <col min="2" max="2" width="2.44140625" style="1" customWidth="1"/>
    <col min="3" max="3" width="21.21875" style="1" customWidth="1"/>
    <col min="4" max="9" width="11.44140625" style="1" customWidth="1"/>
    <col min="10" max="16384" width="9" style="1"/>
  </cols>
  <sheetData>
    <row r="1" spans="1:9" ht="17.25" customHeight="1" x14ac:dyDescent="0.2">
      <c r="A1" s="1" t="s">
        <v>55</v>
      </c>
    </row>
    <row r="2" spans="1:9" ht="17.25" customHeight="1" thickBot="1" x14ac:dyDescent="0.25">
      <c r="A2" s="1" t="s">
        <v>10</v>
      </c>
      <c r="I2" s="2" t="s">
        <v>9</v>
      </c>
    </row>
    <row r="3" spans="1:9" ht="17.25" customHeight="1" x14ac:dyDescent="0.2">
      <c r="A3" s="3" t="s">
        <v>12</v>
      </c>
      <c r="B3" s="4"/>
      <c r="C3" s="4"/>
      <c r="D3" s="37" t="s">
        <v>1</v>
      </c>
      <c r="E3" s="23" t="s">
        <v>15</v>
      </c>
      <c r="F3" s="38"/>
      <c r="G3" s="38"/>
      <c r="H3" s="38"/>
      <c r="I3" s="39"/>
    </row>
    <row r="4" spans="1:9" ht="17.25" customHeight="1" x14ac:dyDescent="0.2">
      <c r="A4" s="6">
        <v>1</v>
      </c>
      <c r="B4" s="7" t="s">
        <v>4</v>
      </c>
      <c r="C4" s="8"/>
      <c r="D4" s="40"/>
      <c r="E4" s="41"/>
      <c r="F4" s="42"/>
      <c r="G4" s="42"/>
      <c r="H4" s="42"/>
      <c r="I4" s="43"/>
    </row>
    <row r="5" spans="1:9" ht="17.25" customHeight="1" x14ac:dyDescent="0.2">
      <c r="A5" s="10">
        <v>2</v>
      </c>
      <c r="B5" s="11" t="s">
        <v>5</v>
      </c>
      <c r="C5" s="12"/>
      <c r="D5" s="44">
        <v>660</v>
      </c>
      <c r="E5" s="45" t="s">
        <v>16</v>
      </c>
      <c r="F5" s="46"/>
      <c r="G5" s="46"/>
      <c r="H5" s="46"/>
      <c r="I5" s="47"/>
    </row>
    <row r="6" spans="1:9" ht="17.25" customHeight="1" x14ac:dyDescent="0.2">
      <c r="A6" s="10">
        <v>3</v>
      </c>
      <c r="B6" s="11" t="s">
        <v>39</v>
      </c>
      <c r="C6" s="12"/>
      <c r="D6" s="44">
        <v>1674</v>
      </c>
      <c r="E6" s="45" t="s">
        <v>38</v>
      </c>
      <c r="F6" s="46"/>
      <c r="G6" s="46"/>
      <c r="H6" s="46"/>
      <c r="I6" s="47"/>
    </row>
    <row r="7" spans="1:9" ht="17.25" customHeight="1" thickBot="1" x14ac:dyDescent="0.25">
      <c r="A7" s="14">
        <v>4</v>
      </c>
      <c r="B7" s="15" t="s">
        <v>37</v>
      </c>
      <c r="C7" s="16"/>
      <c r="D7" s="48"/>
      <c r="E7" s="49"/>
      <c r="F7" s="50"/>
      <c r="G7" s="50"/>
      <c r="H7" s="50"/>
      <c r="I7" s="51"/>
    </row>
    <row r="8" spans="1:9" ht="17.25" customHeight="1" thickTop="1" thickBot="1" x14ac:dyDescent="0.25">
      <c r="A8" s="18" t="s">
        <v>6</v>
      </c>
      <c r="B8" s="19"/>
      <c r="C8" s="19"/>
      <c r="D8" s="20">
        <f>SUM(D4:D7)</f>
        <v>2334</v>
      </c>
      <c r="E8" s="52"/>
      <c r="F8" s="53"/>
      <c r="G8" s="53"/>
      <c r="H8" s="53"/>
      <c r="I8" s="54"/>
    </row>
    <row r="9" spans="1:9" ht="17.25" customHeight="1" x14ac:dyDescent="0.2">
      <c r="A9" s="21"/>
      <c r="B9" s="21"/>
      <c r="C9" s="21"/>
      <c r="D9" s="22"/>
      <c r="E9" s="22"/>
      <c r="F9" s="22"/>
      <c r="G9" s="22"/>
      <c r="H9" s="22"/>
      <c r="I9" s="22"/>
    </row>
    <row r="10" spans="1:9" ht="17.25" customHeight="1" thickBot="1" x14ac:dyDescent="0.25">
      <c r="A10" s="1" t="s">
        <v>11</v>
      </c>
      <c r="I10" s="2" t="s">
        <v>9</v>
      </c>
    </row>
    <row r="11" spans="1:9" ht="17.25" customHeight="1" x14ac:dyDescent="0.2">
      <c r="A11" s="3" t="s">
        <v>12</v>
      </c>
      <c r="B11" s="4"/>
      <c r="C11" s="23"/>
      <c r="D11" s="37" t="str">
        <f>D3</f>
        <v>令和9年度</v>
      </c>
      <c r="E11" s="23" t="str">
        <f>E3</f>
        <v>積算の根拠、内訳、適用</v>
      </c>
      <c r="F11" s="38"/>
      <c r="G11" s="38"/>
      <c r="H11" s="38"/>
      <c r="I11" s="39"/>
    </row>
    <row r="12" spans="1:9" ht="17.25" customHeight="1" x14ac:dyDescent="0.2">
      <c r="A12" s="24">
        <v>1</v>
      </c>
      <c r="B12" s="25" t="s">
        <v>7</v>
      </c>
      <c r="C12" s="25"/>
      <c r="D12" s="55">
        <f>SUBTOTAL(9,D13:D16)</f>
        <v>0</v>
      </c>
      <c r="E12" s="56"/>
      <c r="F12" s="22"/>
      <c r="G12" s="22"/>
      <c r="H12" s="22"/>
      <c r="I12" s="57"/>
    </row>
    <row r="13" spans="1:9" ht="17.25" customHeight="1" x14ac:dyDescent="0.2">
      <c r="A13" s="26"/>
      <c r="B13" s="27" t="s">
        <v>18</v>
      </c>
      <c r="C13" s="11"/>
      <c r="D13" s="44"/>
      <c r="E13" s="45"/>
      <c r="F13" s="46"/>
      <c r="G13" s="46"/>
      <c r="H13" s="46"/>
      <c r="I13" s="47"/>
    </row>
    <row r="14" spans="1:9" ht="17.25" customHeight="1" x14ac:dyDescent="0.2">
      <c r="A14" s="26"/>
      <c r="B14" s="27" t="s">
        <v>19</v>
      </c>
      <c r="C14" s="11"/>
      <c r="D14" s="44"/>
      <c r="E14" s="45"/>
      <c r="F14" s="46"/>
      <c r="G14" s="46"/>
      <c r="H14" s="46"/>
      <c r="I14" s="47"/>
    </row>
    <row r="15" spans="1:9" ht="17.25" customHeight="1" x14ac:dyDescent="0.2">
      <c r="A15" s="26"/>
      <c r="B15" s="27" t="s">
        <v>20</v>
      </c>
      <c r="C15" s="11"/>
      <c r="D15" s="44"/>
      <c r="E15" s="45"/>
      <c r="F15" s="46"/>
      <c r="G15" s="46"/>
      <c r="H15" s="46"/>
      <c r="I15" s="47"/>
    </row>
    <row r="16" spans="1:9" ht="17.25" customHeight="1" x14ac:dyDescent="0.2">
      <c r="A16" s="26"/>
      <c r="B16" s="27" t="s">
        <v>37</v>
      </c>
      <c r="C16" s="11"/>
      <c r="D16" s="44"/>
      <c r="E16" s="45"/>
      <c r="F16" s="46"/>
      <c r="G16" s="46"/>
      <c r="H16" s="46"/>
      <c r="I16" s="47"/>
    </row>
    <row r="17" spans="1:9" ht="17.25" customHeight="1" x14ac:dyDescent="0.2">
      <c r="A17" s="32">
        <v>2</v>
      </c>
      <c r="B17" s="33" t="s">
        <v>21</v>
      </c>
      <c r="C17" s="33"/>
      <c r="D17" s="62">
        <f t="shared" ref="D17" si="0">SUBTOTAL(9,D18:D22)</f>
        <v>2863</v>
      </c>
      <c r="E17" s="63"/>
      <c r="F17" s="64"/>
      <c r="G17" s="64"/>
      <c r="H17" s="64"/>
      <c r="I17" s="65"/>
    </row>
    <row r="18" spans="1:9" ht="17.25" customHeight="1" x14ac:dyDescent="0.2">
      <c r="A18" s="26"/>
      <c r="B18" s="27" t="s">
        <v>22</v>
      </c>
      <c r="C18" s="11"/>
      <c r="D18" s="44">
        <v>152</v>
      </c>
      <c r="E18" s="45" t="s">
        <v>45</v>
      </c>
      <c r="F18" s="46"/>
      <c r="G18" s="46"/>
      <c r="H18" s="46"/>
      <c r="I18" s="47"/>
    </row>
    <row r="19" spans="1:9" ht="17.25" customHeight="1" x14ac:dyDescent="0.2">
      <c r="A19" s="26"/>
      <c r="B19" s="27" t="s">
        <v>23</v>
      </c>
      <c r="C19" s="11"/>
      <c r="D19" s="44">
        <v>144</v>
      </c>
      <c r="E19" s="45" t="s">
        <v>41</v>
      </c>
      <c r="F19" s="46"/>
      <c r="G19" s="46"/>
      <c r="H19" s="46"/>
      <c r="I19" s="47"/>
    </row>
    <row r="20" spans="1:9" ht="17.25" customHeight="1" x14ac:dyDescent="0.2">
      <c r="A20" s="26"/>
      <c r="B20" s="27" t="s">
        <v>24</v>
      </c>
      <c r="C20" s="11"/>
      <c r="D20" s="44">
        <v>2567</v>
      </c>
      <c r="E20" s="45" t="s">
        <v>40</v>
      </c>
      <c r="F20" s="46"/>
      <c r="G20" s="46"/>
      <c r="H20" s="46"/>
      <c r="I20" s="47"/>
    </row>
    <row r="21" spans="1:9" ht="17.25" customHeight="1" x14ac:dyDescent="0.2">
      <c r="A21" s="26"/>
      <c r="B21" s="27" t="s">
        <v>28</v>
      </c>
      <c r="C21" s="11"/>
      <c r="D21" s="44">
        <v>0</v>
      </c>
      <c r="E21" s="45"/>
      <c r="F21" s="46"/>
      <c r="G21" s="46"/>
      <c r="H21" s="46"/>
      <c r="I21" s="47"/>
    </row>
    <row r="22" spans="1:9" ht="17.25" customHeight="1" x14ac:dyDescent="0.2">
      <c r="A22" s="28"/>
      <c r="B22" s="29" t="s">
        <v>37</v>
      </c>
      <c r="C22" s="30"/>
      <c r="D22" s="58"/>
      <c r="E22" s="59"/>
      <c r="F22" s="60"/>
      <c r="G22" s="60"/>
      <c r="H22" s="60"/>
      <c r="I22" s="61"/>
    </row>
    <row r="23" spans="1:9" ht="17.25" customHeight="1" x14ac:dyDescent="0.2">
      <c r="A23" s="32">
        <v>3</v>
      </c>
      <c r="B23" s="33" t="s">
        <v>25</v>
      </c>
      <c r="C23" s="33"/>
      <c r="D23" s="62">
        <f>SUBTOTAL(9,D24:D26)</f>
        <v>331</v>
      </c>
      <c r="E23" s="63"/>
      <c r="F23" s="64"/>
      <c r="G23" s="64"/>
      <c r="H23" s="64"/>
      <c r="I23" s="65"/>
    </row>
    <row r="24" spans="1:9" ht="17.25" customHeight="1" x14ac:dyDescent="0.2">
      <c r="A24" s="26"/>
      <c r="B24" s="27" t="s">
        <v>26</v>
      </c>
      <c r="C24" s="11"/>
      <c r="D24" s="44">
        <v>177</v>
      </c>
      <c r="E24" s="45" t="s">
        <v>42</v>
      </c>
      <c r="F24" s="46"/>
      <c r="G24" s="46"/>
      <c r="H24" s="46"/>
      <c r="I24" s="47"/>
    </row>
    <row r="25" spans="1:9" ht="17.25" customHeight="1" x14ac:dyDescent="0.2">
      <c r="A25" s="26"/>
      <c r="B25" s="27" t="s">
        <v>27</v>
      </c>
      <c r="C25" s="11"/>
      <c r="D25" s="44">
        <v>154</v>
      </c>
      <c r="E25" s="45" t="s">
        <v>43</v>
      </c>
      <c r="F25" s="46"/>
      <c r="G25" s="46"/>
      <c r="H25" s="46"/>
      <c r="I25" s="47"/>
    </row>
    <row r="26" spans="1:9" ht="17.25" customHeight="1" x14ac:dyDescent="0.2">
      <c r="A26" s="26"/>
      <c r="B26" s="27" t="s">
        <v>37</v>
      </c>
      <c r="C26" s="11"/>
      <c r="D26" s="44"/>
      <c r="E26" s="45"/>
      <c r="F26" s="46"/>
      <c r="G26" s="46"/>
      <c r="H26" s="46"/>
      <c r="I26" s="47"/>
    </row>
    <row r="27" spans="1:9" ht="17.25" customHeight="1" x14ac:dyDescent="0.2">
      <c r="A27" s="32">
        <v>4</v>
      </c>
      <c r="B27" s="33" t="s">
        <v>29</v>
      </c>
      <c r="C27" s="33"/>
      <c r="D27" s="62">
        <f>SUBTOTAL(9,D28:D31)</f>
        <v>661</v>
      </c>
      <c r="E27" s="63"/>
      <c r="F27" s="64"/>
      <c r="G27" s="64"/>
      <c r="H27" s="64"/>
      <c r="I27" s="65"/>
    </row>
    <row r="28" spans="1:9" ht="17.25" customHeight="1" x14ac:dyDescent="0.2">
      <c r="A28" s="26"/>
      <c r="B28" s="27" t="s">
        <v>30</v>
      </c>
      <c r="C28" s="11"/>
      <c r="D28" s="44">
        <v>450</v>
      </c>
      <c r="E28" s="45" t="s">
        <v>44</v>
      </c>
      <c r="F28" s="46"/>
      <c r="G28" s="46"/>
      <c r="H28" s="46"/>
      <c r="I28" s="47"/>
    </row>
    <row r="29" spans="1:9" ht="17.25" customHeight="1" x14ac:dyDescent="0.2">
      <c r="A29" s="26"/>
      <c r="B29" s="27" t="s">
        <v>31</v>
      </c>
      <c r="C29" s="11"/>
      <c r="D29" s="44">
        <v>156</v>
      </c>
      <c r="E29" s="45" t="s">
        <v>53</v>
      </c>
      <c r="F29" s="46"/>
      <c r="G29" s="46"/>
      <c r="H29" s="46"/>
      <c r="I29" s="47"/>
    </row>
    <row r="30" spans="1:9" ht="17.25" customHeight="1" x14ac:dyDescent="0.2">
      <c r="A30" s="26"/>
      <c r="B30" s="72" t="s">
        <v>32</v>
      </c>
      <c r="C30" s="66"/>
      <c r="D30" s="67">
        <v>55</v>
      </c>
      <c r="E30" s="68"/>
      <c r="F30" s="69"/>
      <c r="G30" s="69"/>
      <c r="H30" s="69"/>
      <c r="I30" s="70"/>
    </row>
    <row r="31" spans="1:9" ht="17.25" customHeight="1" x14ac:dyDescent="0.2">
      <c r="A31" s="28"/>
      <c r="B31" s="29" t="s">
        <v>49</v>
      </c>
      <c r="C31" s="30"/>
      <c r="D31" s="58"/>
      <c r="E31" s="59"/>
      <c r="F31" s="60"/>
      <c r="G31" s="60"/>
      <c r="H31" s="60"/>
      <c r="I31" s="61"/>
    </row>
    <row r="32" spans="1:9" ht="17.25" customHeight="1" x14ac:dyDescent="0.2">
      <c r="A32" s="32">
        <v>5</v>
      </c>
      <c r="B32" s="33" t="s">
        <v>33</v>
      </c>
      <c r="C32" s="33"/>
      <c r="D32" s="62">
        <f>SUBTOTAL(9,D33:D36)</f>
        <v>1030</v>
      </c>
      <c r="E32" s="63"/>
      <c r="F32" s="64"/>
      <c r="G32" s="64"/>
      <c r="H32" s="64"/>
      <c r="I32" s="65"/>
    </row>
    <row r="33" spans="1:9" ht="17.25" customHeight="1" x14ac:dyDescent="0.2">
      <c r="A33" s="26"/>
      <c r="B33" s="27" t="s">
        <v>34</v>
      </c>
      <c r="C33" s="11"/>
      <c r="D33" s="44">
        <v>771</v>
      </c>
      <c r="E33" s="45" t="s">
        <v>46</v>
      </c>
      <c r="F33" s="46"/>
      <c r="G33" s="46"/>
      <c r="H33" s="46"/>
      <c r="I33" s="47"/>
    </row>
    <row r="34" spans="1:9" ht="17.25" customHeight="1" x14ac:dyDescent="0.2">
      <c r="A34" s="26"/>
      <c r="B34" s="27" t="s">
        <v>35</v>
      </c>
      <c r="C34" s="11"/>
      <c r="D34" s="44">
        <v>234</v>
      </c>
      <c r="E34" s="45" t="s">
        <v>47</v>
      </c>
      <c r="F34" s="46"/>
      <c r="G34" s="46"/>
      <c r="H34" s="46"/>
      <c r="I34" s="47"/>
    </row>
    <row r="35" spans="1:9" ht="17.25" customHeight="1" x14ac:dyDescent="0.2">
      <c r="A35" s="26"/>
      <c r="B35" s="72" t="s">
        <v>36</v>
      </c>
      <c r="C35" s="66"/>
      <c r="D35" s="67">
        <v>25</v>
      </c>
      <c r="E35" s="68"/>
      <c r="F35" s="69"/>
      <c r="G35" s="69"/>
      <c r="H35" s="69"/>
      <c r="I35" s="70"/>
    </row>
    <row r="36" spans="1:9" ht="17.25" customHeight="1" x14ac:dyDescent="0.2">
      <c r="A36" s="26"/>
      <c r="B36" s="72" t="s">
        <v>37</v>
      </c>
      <c r="C36" s="66"/>
      <c r="D36" s="67"/>
      <c r="E36" s="68"/>
      <c r="F36" s="69"/>
      <c r="G36" s="69"/>
      <c r="H36" s="69"/>
      <c r="I36" s="70"/>
    </row>
    <row r="37" spans="1:9" ht="17.25" customHeight="1" x14ac:dyDescent="0.2">
      <c r="A37" s="32">
        <v>6</v>
      </c>
      <c r="B37" s="33" t="s">
        <v>37</v>
      </c>
      <c r="C37" s="33"/>
      <c r="D37" s="62">
        <f>SUBTOTAL(9,D38:D41)</f>
        <v>0</v>
      </c>
      <c r="E37" s="63"/>
      <c r="F37" s="64"/>
      <c r="G37" s="64"/>
      <c r="H37" s="64"/>
      <c r="I37" s="65"/>
    </row>
    <row r="38" spans="1:9" ht="17.25" customHeight="1" x14ac:dyDescent="0.2">
      <c r="A38" s="26"/>
      <c r="B38" s="27" t="s">
        <v>37</v>
      </c>
      <c r="C38" s="11"/>
      <c r="D38" s="44"/>
      <c r="E38" s="45"/>
      <c r="F38" s="46"/>
      <c r="G38" s="46"/>
      <c r="H38" s="46"/>
      <c r="I38" s="47"/>
    </row>
    <row r="39" spans="1:9" ht="17.25" customHeight="1" x14ac:dyDescent="0.2">
      <c r="A39" s="26"/>
      <c r="B39" s="27" t="s">
        <v>37</v>
      </c>
      <c r="C39" s="11"/>
      <c r="D39" s="44"/>
      <c r="E39" s="45"/>
      <c r="F39" s="46"/>
      <c r="G39" s="46"/>
      <c r="H39" s="46"/>
      <c r="I39" s="47"/>
    </row>
    <row r="40" spans="1:9" ht="17.25" customHeight="1" x14ac:dyDescent="0.2">
      <c r="A40" s="26"/>
      <c r="B40" s="72" t="s">
        <v>37</v>
      </c>
      <c r="C40" s="66"/>
      <c r="D40" s="67"/>
      <c r="E40" s="68"/>
      <c r="F40" s="69"/>
      <c r="G40" s="69"/>
      <c r="H40" s="69"/>
      <c r="I40" s="70"/>
    </row>
    <row r="41" spans="1:9" ht="17.25" customHeight="1" thickBot="1" x14ac:dyDescent="0.25">
      <c r="A41" s="26"/>
      <c r="B41" s="72" t="s">
        <v>37</v>
      </c>
      <c r="C41" s="66"/>
      <c r="D41" s="67"/>
      <c r="E41" s="68"/>
      <c r="F41" s="69"/>
      <c r="G41" s="69"/>
      <c r="H41" s="69"/>
      <c r="I41" s="70"/>
    </row>
    <row r="42" spans="1:9" ht="17.25" customHeight="1" thickTop="1" thickBot="1" x14ac:dyDescent="0.25">
      <c r="A42" s="74" t="s">
        <v>6</v>
      </c>
      <c r="B42" s="75"/>
      <c r="C42" s="75"/>
      <c r="D42" s="76">
        <f>D12+D17+D23+D27+D32+D37</f>
        <v>4885</v>
      </c>
      <c r="E42" s="77"/>
      <c r="F42" s="78"/>
      <c r="G42" s="78"/>
      <c r="H42" s="78"/>
      <c r="I42" s="79"/>
    </row>
    <row r="43" spans="1:9" ht="17.25" customHeight="1" x14ac:dyDescent="0.2">
      <c r="A43" s="102" t="s">
        <v>8</v>
      </c>
      <c r="B43" s="1" t="s">
        <v>13</v>
      </c>
    </row>
    <row r="44" spans="1:9" ht="17.25" customHeight="1" x14ac:dyDescent="0.2">
      <c r="A44" s="102" t="s">
        <v>8</v>
      </c>
      <c r="B44" s="1" t="s">
        <v>14</v>
      </c>
    </row>
    <row r="45" spans="1:9" ht="17.25" customHeight="1" x14ac:dyDescent="0.2">
      <c r="A45" s="102" t="s">
        <v>8</v>
      </c>
      <c r="B45" s="1" t="s">
        <v>17</v>
      </c>
    </row>
    <row r="46" spans="1:9" ht="17.25" customHeight="1" x14ac:dyDescent="0.2">
      <c r="A46" s="102" t="s">
        <v>8</v>
      </c>
      <c r="B46" s="73" t="s">
        <v>50</v>
      </c>
    </row>
    <row r="47" spans="1:9" ht="17.25" customHeight="1" x14ac:dyDescent="0.2">
      <c r="A47" s="102" t="s">
        <v>8</v>
      </c>
      <c r="B47" s="1" t="s">
        <v>52</v>
      </c>
    </row>
  </sheetData>
  <phoneticPr fontId="2"/>
  <printOptions horizontalCentered="1"/>
  <pageMargins left="0.43307086614173229" right="0.23622047244094491" top="0.74803149606299213" bottom="0.74803149606299213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497B5-5515-47CC-BDDD-F01D6760C991}">
  <sheetPr>
    <tabColor rgb="FFFFFF00"/>
  </sheetPr>
  <dimension ref="A1:I47"/>
  <sheetViews>
    <sheetView view="pageBreakPreview" topLeftCell="A37" zoomScaleNormal="100" zoomScaleSheetLayoutView="100" workbookViewId="0">
      <selection activeCell="G21" sqref="G21"/>
    </sheetView>
  </sheetViews>
  <sheetFormatPr defaultColWidth="9" defaultRowHeight="17.25" customHeight="1" x14ac:dyDescent="0.2"/>
  <cols>
    <col min="1" max="1" width="2.88671875" style="1" bestFit="1" customWidth="1"/>
    <col min="2" max="2" width="2.44140625" style="1" customWidth="1"/>
    <col min="3" max="3" width="21.21875" style="1" customWidth="1"/>
    <col min="4" max="9" width="11.44140625" style="1" customWidth="1"/>
    <col min="10" max="16384" width="9" style="1"/>
  </cols>
  <sheetData>
    <row r="1" spans="1:9" ht="17.25" customHeight="1" x14ac:dyDescent="0.2">
      <c r="A1" s="1" t="s">
        <v>56</v>
      </c>
    </row>
    <row r="2" spans="1:9" ht="17.25" customHeight="1" thickBot="1" x14ac:dyDescent="0.25">
      <c r="A2" s="1" t="s">
        <v>10</v>
      </c>
      <c r="I2" s="2" t="s">
        <v>9</v>
      </c>
    </row>
    <row r="3" spans="1:9" ht="17.25" customHeight="1" x14ac:dyDescent="0.2">
      <c r="A3" s="3" t="s">
        <v>12</v>
      </c>
      <c r="B3" s="4"/>
      <c r="C3" s="4"/>
      <c r="D3" s="37" t="s">
        <v>2</v>
      </c>
      <c r="E3" s="23" t="s">
        <v>15</v>
      </c>
      <c r="F3" s="38"/>
      <c r="G3" s="38"/>
      <c r="H3" s="38"/>
      <c r="I3" s="39"/>
    </row>
    <row r="4" spans="1:9" ht="17.25" customHeight="1" x14ac:dyDescent="0.2">
      <c r="A4" s="6">
        <v>1</v>
      </c>
      <c r="B4" s="7" t="s">
        <v>4</v>
      </c>
      <c r="C4" s="8"/>
      <c r="D4" s="40"/>
      <c r="E4" s="41"/>
      <c r="F4" s="42"/>
      <c r="G4" s="42"/>
      <c r="H4" s="42"/>
      <c r="I4" s="43"/>
    </row>
    <row r="5" spans="1:9" ht="17.25" customHeight="1" x14ac:dyDescent="0.2">
      <c r="A5" s="10">
        <v>2</v>
      </c>
      <c r="B5" s="11" t="s">
        <v>5</v>
      </c>
      <c r="C5" s="12"/>
      <c r="D5" s="44">
        <v>660</v>
      </c>
      <c r="E5" s="45" t="s">
        <v>16</v>
      </c>
      <c r="F5" s="46"/>
      <c r="G5" s="46"/>
      <c r="H5" s="46"/>
      <c r="I5" s="47"/>
    </row>
    <row r="6" spans="1:9" ht="17.25" customHeight="1" x14ac:dyDescent="0.2">
      <c r="A6" s="10">
        <v>3</v>
      </c>
      <c r="B6" s="11" t="s">
        <v>39</v>
      </c>
      <c r="C6" s="12"/>
      <c r="D6" s="44">
        <v>1716</v>
      </c>
      <c r="E6" s="45" t="s">
        <v>38</v>
      </c>
      <c r="F6" s="46"/>
      <c r="G6" s="46"/>
      <c r="H6" s="46"/>
      <c r="I6" s="47"/>
    </row>
    <row r="7" spans="1:9" ht="17.25" customHeight="1" thickBot="1" x14ac:dyDescent="0.25">
      <c r="A7" s="14">
        <v>4</v>
      </c>
      <c r="B7" s="15" t="s">
        <v>37</v>
      </c>
      <c r="C7" s="16"/>
      <c r="D7" s="48"/>
      <c r="E7" s="49"/>
      <c r="F7" s="50"/>
      <c r="G7" s="50"/>
      <c r="H7" s="50"/>
      <c r="I7" s="51"/>
    </row>
    <row r="8" spans="1:9" ht="17.25" customHeight="1" thickTop="1" thickBot="1" x14ac:dyDescent="0.25">
      <c r="A8" s="18" t="s">
        <v>6</v>
      </c>
      <c r="B8" s="19"/>
      <c r="C8" s="19"/>
      <c r="D8" s="20">
        <f>SUM(D4:D7)</f>
        <v>2376</v>
      </c>
      <c r="E8" s="52"/>
      <c r="F8" s="53"/>
      <c r="G8" s="53"/>
      <c r="H8" s="53"/>
      <c r="I8" s="54"/>
    </row>
    <row r="9" spans="1:9" ht="17.25" customHeight="1" x14ac:dyDescent="0.2">
      <c r="A9" s="21"/>
      <c r="B9" s="21"/>
      <c r="C9" s="21"/>
      <c r="D9" s="22"/>
      <c r="E9" s="22"/>
      <c r="F9" s="22"/>
      <c r="G9" s="22"/>
      <c r="H9" s="22"/>
      <c r="I9" s="22"/>
    </row>
    <row r="10" spans="1:9" ht="17.25" customHeight="1" thickBot="1" x14ac:dyDescent="0.25">
      <c r="A10" s="1" t="s">
        <v>11</v>
      </c>
      <c r="I10" s="2" t="s">
        <v>9</v>
      </c>
    </row>
    <row r="11" spans="1:9" ht="17.25" customHeight="1" x14ac:dyDescent="0.2">
      <c r="A11" s="3" t="s">
        <v>12</v>
      </c>
      <c r="B11" s="4"/>
      <c r="C11" s="23"/>
      <c r="D11" s="37" t="str">
        <f>D3</f>
        <v>令和10年度</v>
      </c>
      <c r="E11" s="23" t="str">
        <f>E3</f>
        <v>積算の根拠、内訳、適用</v>
      </c>
      <c r="F11" s="38"/>
      <c r="G11" s="38"/>
      <c r="H11" s="38"/>
      <c r="I11" s="39"/>
    </row>
    <row r="12" spans="1:9" ht="17.25" customHeight="1" x14ac:dyDescent="0.2">
      <c r="A12" s="24">
        <v>1</v>
      </c>
      <c r="B12" s="25" t="s">
        <v>7</v>
      </c>
      <c r="C12" s="25"/>
      <c r="D12" s="55">
        <f>SUBTOTAL(9,D13:D16)</f>
        <v>0</v>
      </c>
      <c r="E12" s="56"/>
      <c r="F12" s="22"/>
      <c r="G12" s="22"/>
      <c r="H12" s="22"/>
      <c r="I12" s="57"/>
    </row>
    <row r="13" spans="1:9" ht="17.25" customHeight="1" x14ac:dyDescent="0.2">
      <c r="A13" s="26"/>
      <c r="B13" s="27" t="s">
        <v>18</v>
      </c>
      <c r="C13" s="11"/>
      <c r="D13" s="44"/>
      <c r="E13" s="45"/>
      <c r="F13" s="46"/>
      <c r="G13" s="46"/>
      <c r="H13" s="46"/>
      <c r="I13" s="47"/>
    </row>
    <row r="14" spans="1:9" ht="17.25" customHeight="1" x14ac:dyDescent="0.2">
      <c r="A14" s="26"/>
      <c r="B14" s="27" t="s">
        <v>19</v>
      </c>
      <c r="C14" s="11"/>
      <c r="D14" s="44"/>
      <c r="E14" s="45"/>
      <c r="F14" s="46"/>
      <c r="G14" s="46"/>
      <c r="H14" s="46"/>
      <c r="I14" s="47"/>
    </row>
    <row r="15" spans="1:9" ht="17.25" customHeight="1" x14ac:dyDescent="0.2">
      <c r="A15" s="26"/>
      <c r="B15" s="27" t="s">
        <v>20</v>
      </c>
      <c r="C15" s="11"/>
      <c r="D15" s="44"/>
      <c r="E15" s="45"/>
      <c r="F15" s="46"/>
      <c r="G15" s="46"/>
      <c r="H15" s="46"/>
      <c r="I15" s="47"/>
    </row>
    <row r="16" spans="1:9" ht="17.25" customHeight="1" x14ac:dyDescent="0.2">
      <c r="A16" s="26"/>
      <c r="B16" s="27" t="s">
        <v>37</v>
      </c>
      <c r="C16" s="11"/>
      <c r="D16" s="44"/>
      <c r="E16" s="45"/>
      <c r="F16" s="46"/>
      <c r="G16" s="46"/>
      <c r="H16" s="46"/>
      <c r="I16" s="47"/>
    </row>
    <row r="17" spans="1:9" ht="17.25" customHeight="1" x14ac:dyDescent="0.2">
      <c r="A17" s="32">
        <v>2</v>
      </c>
      <c r="B17" s="33" t="s">
        <v>21</v>
      </c>
      <c r="C17" s="33"/>
      <c r="D17" s="62">
        <f t="shared" ref="D17" si="0">SUBTOTAL(9,D18:D22)</f>
        <v>2935</v>
      </c>
      <c r="E17" s="63"/>
      <c r="F17" s="64"/>
      <c r="G17" s="64"/>
      <c r="H17" s="64"/>
      <c r="I17" s="65"/>
    </row>
    <row r="18" spans="1:9" ht="17.25" customHeight="1" x14ac:dyDescent="0.2">
      <c r="A18" s="26"/>
      <c r="B18" s="27" t="s">
        <v>22</v>
      </c>
      <c r="C18" s="11"/>
      <c r="D18" s="44">
        <v>172</v>
      </c>
      <c r="E18" s="45" t="s">
        <v>45</v>
      </c>
      <c r="F18" s="46"/>
      <c r="G18" s="46"/>
      <c r="H18" s="46"/>
      <c r="I18" s="47"/>
    </row>
    <row r="19" spans="1:9" ht="17.25" customHeight="1" x14ac:dyDescent="0.2">
      <c r="A19" s="26"/>
      <c r="B19" s="27" t="s">
        <v>23</v>
      </c>
      <c r="C19" s="11"/>
      <c r="D19" s="44">
        <v>149</v>
      </c>
      <c r="E19" s="45" t="s">
        <v>41</v>
      </c>
      <c r="F19" s="46"/>
      <c r="G19" s="46"/>
      <c r="H19" s="46"/>
      <c r="I19" s="47"/>
    </row>
    <row r="20" spans="1:9" ht="17.25" customHeight="1" x14ac:dyDescent="0.2">
      <c r="A20" s="26"/>
      <c r="B20" s="27" t="s">
        <v>24</v>
      </c>
      <c r="C20" s="11"/>
      <c r="D20" s="44">
        <v>2614</v>
      </c>
      <c r="E20" s="45" t="s">
        <v>40</v>
      </c>
      <c r="F20" s="46"/>
      <c r="G20" s="46"/>
      <c r="H20" s="46"/>
      <c r="I20" s="47"/>
    </row>
    <row r="21" spans="1:9" ht="17.25" customHeight="1" x14ac:dyDescent="0.2">
      <c r="A21" s="26"/>
      <c r="B21" s="27" t="s">
        <v>28</v>
      </c>
      <c r="C21" s="11"/>
      <c r="D21" s="44">
        <v>0</v>
      </c>
      <c r="E21" s="45"/>
      <c r="F21" s="46"/>
      <c r="G21" s="46"/>
      <c r="H21" s="46"/>
      <c r="I21" s="47"/>
    </row>
    <row r="22" spans="1:9" ht="17.25" customHeight="1" x14ac:dyDescent="0.2">
      <c r="A22" s="28"/>
      <c r="B22" s="29" t="s">
        <v>37</v>
      </c>
      <c r="C22" s="30"/>
      <c r="D22" s="58"/>
      <c r="E22" s="59"/>
      <c r="F22" s="60"/>
      <c r="G22" s="60"/>
      <c r="H22" s="60"/>
      <c r="I22" s="61"/>
    </row>
    <row r="23" spans="1:9" ht="17.25" customHeight="1" x14ac:dyDescent="0.2">
      <c r="A23" s="32">
        <v>3</v>
      </c>
      <c r="B23" s="33" t="s">
        <v>25</v>
      </c>
      <c r="C23" s="33"/>
      <c r="D23" s="62">
        <f>SUBTOTAL(9,D24:D26)</f>
        <v>344</v>
      </c>
      <c r="E23" s="63"/>
      <c r="F23" s="64"/>
      <c r="G23" s="64"/>
      <c r="H23" s="64"/>
      <c r="I23" s="65"/>
    </row>
    <row r="24" spans="1:9" ht="17.25" customHeight="1" x14ac:dyDescent="0.2">
      <c r="A24" s="26"/>
      <c r="B24" s="27" t="s">
        <v>26</v>
      </c>
      <c r="C24" s="11"/>
      <c r="D24" s="44">
        <v>190</v>
      </c>
      <c r="E24" s="45" t="s">
        <v>42</v>
      </c>
      <c r="F24" s="46"/>
      <c r="G24" s="46"/>
      <c r="H24" s="46"/>
      <c r="I24" s="47"/>
    </row>
    <row r="25" spans="1:9" ht="17.25" customHeight="1" x14ac:dyDescent="0.2">
      <c r="A25" s="26"/>
      <c r="B25" s="27" t="s">
        <v>27</v>
      </c>
      <c r="C25" s="11"/>
      <c r="D25" s="44">
        <v>154</v>
      </c>
      <c r="E25" s="45" t="s">
        <v>43</v>
      </c>
      <c r="F25" s="46"/>
      <c r="G25" s="46"/>
      <c r="H25" s="46"/>
      <c r="I25" s="47"/>
    </row>
    <row r="26" spans="1:9" ht="17.25" customHeight="1" x14ac:dyDescent="0.2">
      <c r="A26" s="26"/>
      <c r="B26" s="27" t="s">
        <v>37</v>
      </c>
      <c r="C26" s="11"/>
      <c r="D26" s="44"/>
      <c r="E26" s="45"/>
      <c r="F26" s="46"/>
      <c r="G26" s="46"/>
      <c r="H26" s="46"/>
      <c r="I26" s="47"/>
    </row>
    <row r="27" spans="1:9" ht="17.25" customHeight="1" x14ac:dyDescent="0.2">
      <c r="A27" s="32">
        <v>4</v>
      </c>
      <c r="B27" s="33" t="s">
        <v>29</v>
      </c>
      <c r="C27" s="33"/>
      <c r="D27" s="62">
        <f>SUBTOTAL(9,D28:D31)</f>
        <v>663</v>
      </c>
      <c r="E27" s="63"/>
      <c r="F27" s="64"/>
      <c r="G27" s="64"/>
      <c r="H27" s="64"/>
      <c r="I27" s="65"/>
    </row>
    <row r="28" spans="1:9" ht="17.25" customHeight="1" x14ac:dyDescent="0.2">
      <c r="A28" s="26"/>
      <c r="B28" s="27" t="s">
        <v>30</v>
      </c>
      <c r="C28" s="11"/>
      <c r="D28" s="44">
        <v>450</v>
      </c>
      <c r="E28" s="45" t="s">
        <v>44</v>
      </c>
      <c r="F28" s="46"/>
      <c r="G28" s="46"/>
      <c r="H28" s="46"/>
      <c r="I28" s="47"/>
    </row>
    <row r="29" spans="1:9" ht="17.25" customHeight="1" x14ac:dyDescent="0.2">
      <c r="A29" s="26"/>
      <c r="B29" s="27" t="s">
        <v>31</v>
      </c>
      <c r="C29" s="11"/>
      <c r="D29" s="44">
        <v>156</v>
      </c>
      <c r="E29" s="45" t="s">
        <v>53</v>
      </c>
      <c r="F29" s="46"/>
      <c r="G29" s="46"/>
      <c r="H29" s="46"/>
      <c r="I29" s="47"/>
    </row>
    <row r="30" spans="1:9" ht="17.25" customHeight="1" x14ac:dyDescent="0.2">
      <c r="A30" s="26"/>
      <c r="B30" s="72" t="s">
        <v>32</v>
      </c>
      <c r="C30" s="66"/>
      <c r="D30" s="67">
        <v>57</v>
      </c>
      <c r="E30" s="68"/>
      <c r="F30" s="69"/>
      <c r="G30" s="69"/>
      <c r="H30" s="69"/>
      <c r="I30" s="70"/>
    </row>
    <row r="31" spans="1:9" ht="17.25" customHeight="1" x14ac:dyDescent="0.2">
      <c r="A31" s="28"/>
      <c r="B31" s="29" t="s">
        <v>37</v>
      </c>
      <c r="C31" s="30"/>
      <c r="D31" s="58"/>
      <c r="E31" s="59"/>
      <c r="F31" s="60"/>
      <c r="G31" s="60"/>
      <c r="H31" s="60"/>
      <c r="I31" s="61"/>
    </row>
    <row r="32" spans="1:9" ht="17.25" customHeight="1" x14ac:dyDescent="0.2">
      <c r="A32" s="32">
        <v>5</v>
      </c>
      <c r="B32" s="33" t="s">
        <v>33</v>
      </c>
      <c r="C32" s="33"/>
      <c r="D32" s="62">
        <f>SUBTOTAL(9,D33:D36)</f>
        <v>997</v>
      </c>
      <c r="E32" s="63"/>
      <c r="F32" s="64"/>
      <c r="G32" s="64"/>
      <c r="H32" s="64"/>
      <c r="I32" s="65"/>
    </row>
    <row r="33" spans="1:9" ht="17.25" customHeight="1" x14ac:dyDescent="0.2">
      <c r="A33" s="26"/>
      <c r="B33" s="27" t="s">
        <v>34</v>
      </c>
      <c r="C33" s="11"/>
      <c r="D33" s="44">
        <v>731</v>
      </c>
      <c r="E33" s="45" t="s">
        <v>46</v>
      </c>
      <c r="F33" s="46"/>
      <c r="G33" s="46"/>
      <c r="H33" s="46"/>
      <c r="I33" s="47"/>
    </row>
    <row r="34" spans="1:9" ht="17.25" customHeight="1" x14ac:dyDescent="0.2">
      <c r="A34" s="26"/>
      <c r="B34" s="27" t="s">
        <v>35</v>
      </c>
      <c r="C34" s="11"/>
      <c r="D34" s="44">
        <v>241</v>
      </c>
      <c r="E34" s="45" t="s">
        <v>47</v>
      </c>
      <c r="F34" s="46"/>
      <c r="G34" s="46"/>
      <c r="H34" s="46"/>
      <c r="I34" s="47"/>
    </row>
    <row r="35" spans="1:9" ht="17.25" customHeight="1" x14ac:dyDescent="0.2">
      <c r="A35" s="26"/>
      <c r="B35" s="72" t="s">
        <v>36</v>
      </c>
      <c r="C35" s="66"/>
      <c r="D35" s="67">
        <v>25</v>
      </c>
      <c r="E35" s="68"/>
      <c r="F35" s="69"/>
      <c r="G35" s="69"/>
      <c r="H35" s="69"/>
      <c r="I35" s="70"/>
    </row>
    <row r="36" spans="1:9" ht="17.25" customHeight="1" x14ac:dyDescent="0.2">
      <c r="A36" s="26"/>
      <c r="B36" s="72" t="s">
        <v>37</v>
      </c>
      <c r="C36" s="66"/>
      <c r="D36" s="67"/>
      <c r="E36" s="68"/>
      <c r="F36" s="69"/>
      <c r="G36" s="69"/>
      <c r="H36" s="69"/>
      <c r="I36" s="70"/>
    </row>
    <row r="37" spans="1:9" ht="17.25" customHeight="1" x14ac:dyDescent="0.2">
      <c r="A37" s="32">
        <v>6</v>
      </c>
      <c r="B37" s="33" t="s">
        <v>37</v>
      </c>
      <c r="C37" s="33"/>
      <c r="D37" s="62">
        <f>SUBTOTAL(9,D38:D41)</f>
        <v>0</v>
      </c>
      <c r="E37" s="63"/>
      <c r="F37" s="64"/>
      <c r="G37" s="64"/>
      <c r="H37" s="64"/>
      <c r="I37" s="65"/>
    </row>
    <row r="38" spans="1:9" ht="17.25" customHeight="1" x14ac:dyDescent="0.2">
      <c r="A38" s="26"/>
      <c r="B38" s="27" t="s">
        <v>37</v>
      </c>
      <c r="C38" s="11"/>
      <c r="D38" s="44"/>
      <c r="E38" s="45"/>
      <c r="F38" s="46"/>
      <c r="G38" s="46"/>
      <c r="H38" s="46"/>
      <c r="I38" s="47"/>
    </row>
    <row r="39" spans="1:9" ht="17.25" customHeight="1" x14ac:dyDescent="0.2">
      <c r="A39" s="26"/>
      <c r="B39" s="27" t="s">
        <v>37</v>
      </c>
      <c r="C39" s="11"/>
      <c r="D39" s="44"/>
      <c r="E39" s="45"/>
      <c r="F39" s="46"/>
      <c r="G39" s="46"/>
      <c r="H39" s="46"/>
      <c r="I39" s="47"/>
    </row>
    <row r="40" spans="1:9" ht="17.25" customHeight="1" x14ac:dyDescent="0.2">
      <c r="A40" s="26"/>
      <c r="B40" s="72" t="s">
        <v>37</v>
      </c>
      <c r="C40" s="66"/>
      <c r="D40" s="67"/>
      <c r="E40" s="68"/>
      <c r="F40" s="69"/>
      <c r="G40" s="69"/>
      <c r="H40" s="69"/>
      <c r="I40" s="70"/>
    </row>
    <row r="41" spans="1:9" ht="17.25" customHeight="1" thickBot="1" x14ac:dyDescent="0.25">
      <c r="A41" s="26"/>
      <c r="B41" s="72" t="s">
        <v>37</v>
      </c>
      <c r="C41" s="66"/>
      <c r="D41" s="67"/>
      <c r="E41" s="68"/>
      <c r="F41" s="69"/>
      <c r="G41" s="69"/>
      <c r="H41" s="69"/>
      <c r="I41" s="70"/>
    </row>
    <row r="42" spans="1:9" ht="17.25" customHeight="1" thickTop="1" thickBot="1" x14ac:dyDescent="0.25">
      <c r="A42" s="74" t="s">
        <v>6</v>
      </c>
      <c r="B42" s="75"/>
      <c r="C42" s="75"/>
      <c r="D42" s="76">
        <f>D12+D17+D23+D27+D32+D37</f>
        <v>4939</v>
      </c>
      <c r="E42" s="77"/>
      <c r="F42" s="78"/>
      <c r="G42" s="78"/>
      <c r="H42" s="78"/>
      <c r="I42" s="79"/>
    </row>
    <row r="43" spans="1:9" ht="17.25" customHeight="1" x14ac:dyDescent="0.2">
      <c r="A43" s="102" t="s">
        <v>8</v>
      </c>
      <c r="B43" s="1" t="s">
        <v>13</v>
      </c>
    </row>
    <row r="44" spans="1:9" ht="17.25" customHeight="1" x14ac:dyDescent="0.2">
      <c r="A44" s="102" t="s">
        <v>8</v>
      </c>
      <c r="B44" s="1" t="s">
        <v>14</v>
      </c>
    </row>
    <row r="45" spans="1:9" ht="17.25" customHeight="1" x14ac:dyDescent="0.2">
      <c r="A45" s="102" t="s">
        <v>8</v>
      </c>
      <c r="B45" s="1" t="s">
        <v>17</v>
      </c>
    </row>
    <row r="46" spans="1:9" ht="17.25" customHeight="1" x14ac:dyDescent="0.2">
      <c r="A46" s="102" t="s">
        <v>8</v>
      </c>
      <c r="B46" s="73" t="s">
        <v>50</v>
      </c>
    </row>
    <row r="47" spans="1:9" ht="17.25" customHeight="1" x14ac:dyDescent="0.2">
      <c r="A47" s="102" t="s">
        <v>8</v>
      </c>
      <c r="B47" s="1" t="s">
        <v>52</v>
      </c>
    </row>
  </sheetData>
  <phoneticPr fontId="2"/>
  <printOptions horizontalCentered="1"/>
  <pageMargins left="0.43307086614173229" right="0.23622047244094491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C0D0C-9D4F-4CD1-AAC1-7890173EDD38}">
  <sheetPr>
    <tabColor rgb="FFFFFF00"/>
  </sheetPr>
  <dimension ref="A1:I47"/>
  <sheetViews>
    <sheetView view="pageBreakPreview" zoomScaleNormal="100" zoomScaleSheetLayoutView="100" workbookViewId="0">
      <selection activeCell="F18" sqref="F18"/>
    </sheetView>
  </sheetViews>
  <sheetFormatPr defaultColWidth="9" defaultRowHeight="17.25" customHeight="1" x14ac:dyDescent="0.2"/>
  <cols>
    <col min="1" max="1" width="2.88671875" style="1" bestFit="1" customWidth="1"/>
    <col min="2" max="2" width="2.44140625" style="1" customWidth="1"/>
    <col min="3" max="3" width="21.21875" style="1" customWidth="1"/>
    <col min="4" max="9" width="11.44140625" style="1" customWidth="1"/>
    <col min="10" max="16384" width="9" style="1"/>
  </cols>
  <sheetData>
    <row r="1" spans="1:9" ht="17.25" customHeight="1" x14ac:dyDescent="0.2">
      <c r="A1" s="1" t="s">
        <v>57</v>
      </c>
    </row>
    <row r="2" spans="1:9" ht="17.25" customHeight="1" thickBot="1" x14ac:dyDescent="0.25">
      <c r="A2" s="1" t="s">
        <v>10</v>
      </c>
      <c r="I2" s="2" t="s">
        <v>9</v>
      </c>
    </row>
    <row r="3" spans="1:9" ht="17.25" customHeight="1" x14ac:dyDescent="0.2">
      <c r="A3" s="3" t="s">
        <v>12</v>
      </c>
      <c r="B3" s="4"/>
      <c r="C3" s="4"/>
      <c r="D3" s="37" t="s">
        <v>3</v>
      </c>
      <c r="E3" s="23" t="s">
        <v>15</v>
      </c>
      <c r="F3" s="38"/>
      <c r="G3" s="38"/>
      <c r="H3" s="38"/>
      <c r="I3" s="39"/>
    </row>
    <row r="4" spans="1:9" ht="17.25" customHeight="1" x14ac:dyDescent="0.2">
      <c r="A4" s="6">
        <v>1</v>
      </c>
      <c r="B4" s="7" t="s">
        <v>4</v>
      </c>
      <c r="C4" s="8"/>
      <c r="D4" s="40"/>
      <c r="E4" s="41"/>
      <c r="F4" s="42"/>
      <c r="G4" s="42"/>
      <c r="H4" s="42"/>
      <c r="I4" s="43"/>
    </row>
    <row r="5" spans="1:9" ht="17.25" customHeight="1" x14ac:dyDescent="0.2">
      <c r="A5" s="10">
        <v>2</v>
      </c>
      <c r="B5" s="11" t="s">
        <v>5</v>
      </c>
      <c r="C5" s="12"/>
      <c r="D5" s="44">
        <v>660</v>
      </c>
      <c r="E5" s="45" t="s">
        <v>16</v>
      </c>
      <c r="F5" s="46"/>
      <c r="G5" s="46"/>
      <c r="H5" s="46"/>
      <c r="I5" s="47"/>
    </row>
    <row r="6" spans="1:9" ht="17.25" customHeight="1" x14ac:dyDescent="0.2">
      <c r="A6" s="10">
        <v>3</v>
      </c>
      <c r="B6" s="11" t="s">
        <v>39</v>
      </c>
      <c r="C6" s="12"/>
      <c r="D6" s="44">
        <v>1788</v>
      </c>
      <c r="E6" s="45" t="s">
        <v>38</v>
      </c>
      <c r="F6" s="46"/>
      <c r="G6" s="46"/>
      <c r="H6" s="46"/>
      <c r="I6" s="47"/>
    </row>
    <row r="7" spans="1:9" ht="17.25" customHeight="1" thickBot="1" x14ac:dyDescent="0.25">
      <c r="A7" s="14">
        <v>4</v>
      </c>
      <c r="B7" s="15" t="s">
        <v>37</v>
      </c>
      <c r="C7" s="16"/>
      <c r="D7" s="48"/>
      <c r="E7" s="49"/>
      <c r="F7" s="50"/>
      <c r="G7" s="50"/>
      <c r="H7" s="50"/>
      <c r="I7" s="51"/>
    </row>
    <row r="8" spans="1:9" ht="17.25" customHeight="1" thickTop="1" thickBot="1" x14ac:dyDescent="0.25">
      <c r="A8" s="18" t="s">
        <v>6</v>
      </c>
      <c r="B8" s="19"/>
      <c r="C8" s="19"/>
      <c r="D8" s="20">
        <f>SUM(D4:D7)</f>
        <v>2448</v>
      </c>
      <c r="E8" s="52"/>
      <c r="F8" s="53"/>
      <c r="G8" s="53"/>
      <c r="H8" s="53"/>
      <c r="I8" s="54"/>
    </row>
    <row r="9" spans="1:9" ht="17.25" customHeight="1" x14ac:dyDescent="0.2">
      <c r="A9" s="21"/>
      <c r="B9" s="21"/>
      <c r="C9" s="21"/>
      <c r="D9" s="22"/>
      <c r="E9" s="22"/>
      <c r="F9" s="22"/>
      <c r="G9" s="22"/>
      <c r="H9" s="22"/>
      <c r="I9" s="22"/>
    </row>
    <row r="10" spans="1:9" ht="17.25" customHeight="1" thickBot="1" x14ac:dyDescent="0.25">
      <c r="A10" s="1" t="s">
        <v>11</v>
      </c>
      <c r="I10" s="2" t="s">
        <v>9</v>
      </c>
    </row>
    <row r="11" spans="1:9" ht="17.25" customHeight="1" x14ac:dyDescent="0.2">
      <c r="A11" s="3" t="s">
        <v>12</v>
      </c>
      <c r="B11" s="4"/>
      <c r="C11" s="23"/>
      <c r="D11" s="37" t="str">
        <f>D3</f>
        <v>令和11年度</v>
      </c>
      <c r="E11" s="23" t="str">
        <f>E3</f>
        <v>積算の根拠、内訳、適用</v>
      </c>
      <c r="F11" s="38"/>
      <c r="G11" s="38"/>
      <c r="H11" s="38"/>
      <c r="I11" s="39"/>
    </row>
    <row r="12" spans="1:9" ht="17.25" customHeight="1" x14ac:dyDescent="0.2">
      <c r="A12" s="24">
        <v>1</v>
      </c>
      <c r="B12" s="25" t="s">
        <v>7</v>
      </c>
      <c r="C12" s="25"/>
      <c r="D12" s="55">
        <f>SUBTOTAL(9,D13:D16)</f>
        <v>0</v>
      </c>
      <c r="E12" s="56"/>
      <c r="F12" s="22"/>
      <c r="G12" s="22"/>
      <c r="H12" s="22"/>
      <c r="I12" s="57"/>
    </row>
    <row r="13" spans="1:9" ht="17.25" customHeight="1" x14ac:dyDescent="0.2">
      <c r="A13" s="26"/>
      <c r="B13" s="27" t="s">
        <v>18</v>
      </c>
      <c r="C13" s="11"/>
      <c r="D13" s="44"/>
      <c r="E13" s="45"/>
      <c r="F13" s="46"/>
      <c r="G13" s="46"/>
      <c r="H13" s="46"/>
      <c r="I13" s="47"/>
    </row>
    <row r="14" spans="1:9" ht="17.25" customHeight="1" x14ac:dyDescent="0.2">
      <c r="A14" s="26"/>
      <c r="B14" s="27" t="s">
        <v>19</v>
      </c>
      <c r="C14" s="11"/>
      <c r="D14" s="44"/>
      <c r="E14" s="45"/>
      <c r="F14" s="46"/>
      <c r="G14" s="46"/>
      <c r="H14" s="46"/>
      <c r="I14" s="47"/>
    </row>
    <row r="15" spans="1:9" ht="17.25" customHeight="1" x14ac:dyDescent="0.2">
      <c r="A15" s="26"/>
      <c r="B15" s="27" t="s">
        <v>20</v>
      </c>
      <c r="C15" s="11"/>
      <c r="D15" s="44"/>
      <c r="E15" s="45"/>
      <c r="F15" s="46"/>
      <c r="G15" s="46"/>
      <c r="H15" s="46"/>
      <c r="I15" s="47"/>
    </row>
    <row r="16" spans="1:9" ht="17.25" customHeight="1" x14ac:dyDescent="0.2">
      <c r="A16" s="26"/>
      <c r="B16" s="27" t="s">
        <v>37</v>
      </c>
      <c r="C16" s="11"/>
      <c r="D16" s="44"/>
      <c r="E16" s="45"/>
      <c r="F16" s="46"/>
      <c r="G16" s="46"/>
      <c r="H16" s="46"/>
      <c r="I16" s="47"/>
    </row>
    <row r="17" spans="1:9" ht="17.25" customHeight="1" x14ac:dyDescent="0.2">
      <c r="A17" s="32">
        <v>2</v>
      </c>
      <c r="B17" s="33" t="s">
        <v>21</v>
      </c>
      <c r="C17" s="33"/>
      <c r="D17" s="62">
        <f t="shared" ref="D17" si="0">SUBTOTAL(9,D18:D22)</f>
        <v>3033</v>
      </c>
      <c r="E17" s="63"/>
      <c r="F17" s="64"/>
      <c r="G17" s="64"/>
      <c r="H17" s="64"/>
      <c r="I17" s="65"/>
    </row>
    <row r="18" spans="1:9" ht="17.25" customHeight="1" x14ac:dyDescent="0.2">
      <c r="A18" s="26"/>
      <c r="B18" s="27" t="s">
        <v>22</v>
      </c>
      <c r="C18" s="11"/>
      <c r="D18" s="44">
        <v>185</v>
      </c>
      <c r="E18" s="45" t="s">
        <v>45</v>
      </c>
      <c r="F18" s="46"/>
      <c r="G18" s="46"/>
      <c r="H18" s="46"/>
      <c r="I18" s="47"/>
    </row>
    <row r="19" spans="1:9" ht="17.25" customHeight="1" x14ac:dyDescent="0.2">
      <c r="A19" s="26"/>
      <c r="B19" s="27" t="s">
        <v>23</v>
      </c>
      <c r="C19" s="11"/>
      <c r="D19" s="44">
        <v>155</v>
      </c>
      <c r="E19" s="45" t="s">
        <v>41</v>
      </c>
      <c r="F19" s="46"/>
      <c r="G19" s="46"/>
      <c r="H19" s="46"/>
      <c r="I19" s="47"/>
    </row>
    <row r="20" spans="1:9" ht="17.25" customHeight="1" x14ac:dyDescent="0.2">
      <c r="A20" s="26"/>
      <c r="B20" s="27" t="s">
        <v>24</v>
      </c>
      <c r="C20" s="11"/>
      <c r="D20" s="44">
        <v>2693</v>
      </c>
      <c r="E20" s="45" t="s">
        <v>40</v>
      </c>
      <c r="F20" s="46"/>
      <c r="G20" s="46"/>
      <c r="H20" s="46"/>
      <c r="I20" s="47"/>
    </row>
    <row r="21" spans="1:9" ht="17.25" customHeight="1" x14ac:dyDescent="0.2">
      <c r="A21" s="26"/>
      <c r="B21" s="27" t="s">
        <v>28</v>
      </c>
      <c r="C21" s="11"/>
      <c r="D21" s="44">
        <v>0</v>
      </c>
      <c r="E21" s="45"/>
      <c r="F21" s="46"/>
      <c r="G21" s="46"/>
      <c r="H21" s="46"/>
      <c r="I21" s="47"/>
    </row>
    <row r="22" spans="1:9" ht="17.25" customHeight="1" x14ac:dyDescent="0.2">
      <c r="A22" s="28"/>
      <c r="B22" s="29" t="s">
        <v>37</v>
      </c>
      <c r="C22" s="30"/>
      <c r="D22" s="58"/>
      <c r="E22" s="59"/>
      <c r="F22" s="60"/>
      <c r="G22" s="60"/>
      <c r="H22" s="60"/>
      <c r="I22" s="61"/>
    </row>
    <row r="23" spans="1:9" ht="17.25" customHeight="1" x14ac:dyDescent="0.2">
      <c r="A23" s="32">
        <v>3</v>
      </c>
      <c r="B23" s="33" t="s">
        <v>25</v>
      </c>
      <c r="C23" s="33"/>
      <c r="D23" s="62">
        <f>SUBTOTAL(9,D24:D26)</f>
        <v>358</v>
      </c>
      <c r="E23" s="63"/>
      <c r="F23" s="64"/>
      <c r="G23" s="64"/>
      <c r="H23" s="64"/>
      <c r="I23" s="65"/>
    </row>
    <row r="24" spans="1:9" ht="17.25" customHeight="1" x14ac:dyDescent="0.2">
      <c r="A24" s="26"/>
      <c r="B24" s="27" t="s">
        <v>26</v>
      </c>
      <c r="C24" s="11"/>
      <c r="D24" s="44">
        <v>204</v>
      </c>
      <c r="E24" s="45" t="s">
        <v>42</v>
      </c>
      <c r="F24" s="46"/>
      <c r="G24" s="46"/>
      <c r="H24" s="46"/>
      <c r="I24" s="47"/>
    </row>
    <row r="25" spans="1:9" ht="17.25" customHeight="1" x14ac:dyDescent="0.2">
      <c r="A25" s="26"/>
      <c r="B25" s="27" t="s">
        <v>27</v>
      </c>
      <c r="C25" s="11"/>
      <c r="D25" s="44">
        <v>154</v>
      </c>
      <c r="E25" s="45" t="s">
        <v>43</v>
      </c>
      <c r="F25" s="46"/>
      <c r="G25" s="46"/>
      <c r="H25" s="46"/>
      <c r="I25" s="47"/>
    </row>
    <row r="26" spans="1:9" ht="17.25" customHeight="1" x14ac:dyDescent="0.2">
      <c r="A26" s="26"/>
      <c r="B26" s="27" t="s">
        <v>37</v>
      </c>
      <c r="C26" s="11"/>
      <c r="D26" s="44"/>
      <c r="E26" s="45"/>
      <c r="F26" s="46"/>
      <c r="G26" s="46"/>
      <c r="H26" s="46"/>
      <c r="I26" s="47"/>
    </row>
    <row r="27" spans="1:9" ht="17.25" customHeight="1" x14ac:dyDescent="0.2">
      <c r="A27" s="32">
        <v>4</v>
      </c>
      <c r="B27" s="33" t="s">
        <v>29</v>
      </c>
      <c r="C27" s="33"/>
      <c r="D27" s="62">
        <f>SUBTOTAL(9,D28:D31)</f>
        <v>665</v>
      </c>
      <c r="E27" s="63"/>
      <c r="F27" s="64"/>
      <c r="G27" s="64"/>
      <c r="H27" s="64"/>
      <c r="I27" s="65"/>
    </row>
    <row r="28" spans="1:9" ht="17.25" customHeight="1" x14ac:dyDescent="0.2">
      <c r="A28" s="26"/>
      <c r="B28" s="27" t="s">
        <v>30</v>
      </c>
      <c r="C28" s="11"/>
      <c r="D28" s="44">
        <v>450</v>
      </c>
      <c r="E28" s="45" t="s">
        <v>44</v>
      </c>
      <c r="F28" s="46"/>
      <c r="G28" s="46"/>
      <c r="H28" s="46"/>
      <c r="I28" s="47"/>
    </row>
    <row r="29" spans="1:9" ht="17.25" customHeight="1" x14ac:dyDescent="0.2">
      <c r="A29" s="26"/>
      <c r="B29" s="27" t="s">
        <v>31</v>
      </c>
      <c r="C29" s="11"/>
      <c r="D29" s="44">
        <v>156</v>
      </c>
      <c r="E29" s="45" t="s">
        <v>53</v>
      </c>
      <c r="F29" s="46"/>
      <c r="G29" s="46"/>
      <c r="H29" s="46"/>
      <c r="I29" s="47"/>
    </row>
    <row r="30" spans="1:9" ht="17.25" customHeight="1" x14ac:dyDescent="0.2">
      <c r="A30" s="26"/>
      <c r="B30" s="72" t="s">
        <v>32</v>
      </c>
      <c r="C30" s="66"/>
      <c r="D30" s="67">
        <v>59</v>
      </c>
      <c r="E30" s="68"/>
      <c r="F30" s="69"/>
      <c r="G30" s="69"/>
      <c r="H30" s="69"/>
      <c r="I30" s="70"/>
    </row>
    <row r="31" spans="1:9" ht="17.25" customHeight="1" x14ac:dyDescent="0.2">
      <c r="A31" s="28"/>
      <c r="B31" s="29" t="s">
        <v>37</v>
      </c>
      <c r="C31" s="30"/>
      <c r="D31" s="58"/>
      <c r="E31" s="59"/>
      <c r="F31" s="60"/>
      <c r="G31" s="60"/>
      <c r="H31" s="60"/>
      <c r="I31" s="61"/>
    </row>
    <row r="32" spans="1:9" ht="17.25" customHeight="1" x14ac:dyDescent="0.2">
      <c r="A32" s="32">
        <v>5</v>
      </c>
      <c r="B32" s="33" t="s">
        <v>33</v>
      </c>
      <c r="C32" s="33"/>
      <c r="D32" s="62">
        <f>SUBTOTAL(9,D33:D36)</f>
        <v>1003</v>
      </c>
      <c r="E32" s="63"/>
      <c r="F32" s="64"/>
      <c r="G32" s="64"/>
      <c r="H32" s="64"/>
      <c r="I32" s="65"/>
    </row>
    <row r="33" spans="1:9" ht="17.25" customHeight="1" x14ac:dyDescent="0.2">
      <c r="A33" s="26"/>
      <c r="B33" s="27" t="s">
        <v>34</v>
      </c>
      <c r="C33" s="11"/>
      <c r="D33" s="44">
        <v>731</v>
      </c>
      <c r="E33" s="45" t="s">
        <v>46</v>
      </c>
      <c r="F33" s="46"/>
      <c r="G33" s="46"/>
      <c r="H33" s="46"/>
      <c r="I33" s="47"/>
    </row>
    <row r="34" spans="1:9" ht="17.25" customHeight="1" x14ac:dyDescent="0.2">
      <c r="A34" s="26"/>
      <c r="B34" s="27" t="s">
        <v>35</v>
      </c>
      <c r="C34" s="11"/>
      <c r="D34" s="44">
        <v>247</v>
      </c>
      <c r="E34" s="45" t="s">
        <v>47</v>
      </c>
      <c r="F34" s="46"/>
      <c r="G34" s="46"/>
      <c r="H34" s="46"/>
      <c r="I34" s="47"/>
    </row>
    <row r="35" spans="1:9" ht="17.25" customHeight="1" x14ac:dyDescent="0.2">
      <c r="A35" s="26"/>
      <c r="B35" s="72" t="s">
        <v>36</v>
      </c>
      <c r="C35" s="66"/>
      <c r="D35" s="67">
        <v>25</v>
      </c>
      <c r="E35" s="68"/>
      <c r="F35" s="69"/>
      <c r="G35" s="69"/>
      <c r="H35" s="69"/>
      <c r="I35" s="70"/>
    </row>
    <row r="36" spans="1:9" ht="17.25" customHeight="1" x14ac:dyDescent="0.2">
      <c r="A36" s="26"/>
      <c r="B36" s="72" t="s">
        <v>37</v>
      </c>
      <c r="C36" s="66"/>
      <c r="D36" s="67"/>
      <c r="E36" s="68"/>
      <c r="F36" s="69"/>
      <c r="G36" s="69"/>
      <c r="H36" s="69"/>
      <c r="I36" s="70"/>
    </row>
    <row r="37" spans="1:9" ht="17.25" customHeight="1" x14ac:dyDescent="0.2">
      <c r="A37" s="32">
        <v>6</v>
      </c>
      <c r="B37" s="33" t="s">
        <v>37</v>
      </c>
      <c r="C37" s="33"/>
      <c r="D37" s="62">
        <f>SUBTOTAL(9,D38:D41)</f>
        <v>0</v>
      </c>
      <c r="E37" s="63"/>
      <c r="F37" s="64"/>
      <c r="G37" s="64"/>
      <c r="H37" s="64"/>
      <c r="I37" s="65"/>
    </row>
    <row r="38" spans="1:9" ht="17.25" customHeight="1" x14ac:dyDescent="0.2">
      <c r="A38" s="26"/>
      <c r="B38" s="27" t="s">
        <v>37</v>
      </c>
      <c r="C38" s="11"/>
      <c r="D38" s="44"/>
      <c r="E38" s="45"/>
      <c r="F38" s="46"/>
      <c r="G38" s="46"/>
      <c r="H38" s="46"/>
      <c r="I38" s="47"/>
    </row>
    <row r="39" spans="1:9" ht="17.25" customHeight="1" x14ac:dyDescent="0.2">
      <c r="A39" s="26"/>
      <c r="B39" s="27" t="s">
        <v>37</v>
      </c>
      <c r="C39" s="11"/>
      <c r="D39" s="44"/>
      <c r="E39" s="45"/>
      <c r="F39" s="46"/>
      <c r="G39" s="46"/>
      <c r="H39" s="46"/>
      <c r="I39" s="47"/>
    </row>
    <row r="40" spans="1:9" ht="17.25" customHeight="1" x14ac:dyDescent="0.2">
      <c r="A40" s="26"/>
      <c r="B40" s="72" t="s">
        <v>37</v>
      </c>
      <c r="C40" s="66"/>
      <c r="D40" s="67"/>
      <c r="E40" s="68"/>
      <c r="F40" s="69"/>
      <c r="G40" s="69"/>
      <c r="H40" s="69"/>
      <c r="I40" s="70"/>
    </row>
    <row r="41" spans="1:9" ht="17.25" customHeight="1" thickBot="1" x14ac:dyDescent="0.25">
      <c r="A41" s="26"/>
      <c r="B41" s="72" t="s">
        <v>37</v>
      </c>
      <c r="C41" s="66"/>
      <c r="D41" s="67"/>
      <c r="E41" s="68"/>
      <c r="F41" s="69"/>
      <c r="G41" s="69"/>
      <c r="H41" s="69"/>
      <c r="I41" s="70"/>
    </row>
    <row r="42" spans="1:9" ht="17.25" customHeight="1" thickTop="1" thickBot="1" x14ac:dyDescent="0.25">
      <c r="A42" s="74" t="s">
        <v>6</v>
      </c>
      <c r="B42" s="75"/>
      <c r="C42" s="75"/>
      <c r="D42" s="76">
        <f>D12+D17+D23+D27+D32+D37</f>
        <v>5059</v>
      </c>
      <c r="E42" s="77"/>
      <c r="F42" s="78"/>
      <c r="G42" s="78"/>
      <c r="H42" s="78"/>
      <c r="I42" s="79"/>
    </row>
    <row r="43" spans="1:9" ht="17.25" customHeight="1" x14ac:dyDescent="0.2">
      <c r="A43" s="102" t="s">
        <v>8</v>
      </c>
      <c r="B43" s="1" t="s">
        <v>13</v>
      </c>
    </row>
    <row r="44" spans="1:9" ht="17.25" customHeight="1" x14ac:dyDescent="0.2">
      <c r="A44" s="102" t="s">
        <v>8</v>
      </c>
      <c r="B44" s="1" t="s">
        <v>14</v>
      </c>
    </row>
    <row r="45" spans="1:9" ht="17.25" customHeight="1" x14ac:dyDescent="0.2">
      <c r="A45" s="102" t="s">
        <v>8</v>
      </c>
      <c r="B45" s="1" t="s">
        <v>17</v>
      </c>
    </row>
    <row r="46" spans="1:9" ht="17.25" customHeight="1" x14ac:dyDescent="0.2">
      <c r="A46" s="102" t="s">
        <v>8</v>
      </c>
      <c r="B46" s="73" t="s">
        <v>50</v>
      </c>
    </row>
    <row r="47" spans="1:9" ht="17.25" customHeight="1" x14ac:dyDescent="0.2">
      <c r="A47" s="102" t="s">
        <v>8</v>
      </c>
      <c r="B47" s="1" t="s">
        <v>52</v>
      </c>
    </row>
  </sheetData>
  <phoneticPr fontId="2"/>
  <printOptions horizontalCentered="1"/>
  <pageMargins left="0.43307086614173229" right="0.23622047244094491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（様式第１号-2）総括表</vt:lpstr>
      <vt:lpstr>（様式第１号-2）R9 </vt:lpstr>
      <vt:lpstr>（様式第１号-2）R10</vt:lpstr>
      <vt:lpstr>（様式第１号-2）R11</vt:lpstr>
      <vt:lpstr>'（様式第１号-2）R10'!Print_Area</vt:lpstr>
      <vt:lpstr>'（様式第１号-2）R11'!Print_Area</vt:lpstr>
      <vt:lpstr>'（様式第１号-2）R9 '!Print_Area</vt:lpstr>
      <vt:lpstr>'（様式第１号-2）総括表'!Print_Area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五十嵐　峻</dc:creator>
  <cp:lastModifiedBy>HL042</cp:lastModifiedBy>
  <cp:lastPrinted>2026-09-07T07:29:24Z</cp:lastPrinted>
  <dcterms:created xsi:type="dcterms:W3CDTF">2025-07-03T07:26:38Z</dcterms:created>
  <dcterms:modified xsi:type="dcterms:W3CDTF">2026-09-07T07:30:27Z</dcterms:modified>
</cp:coreProperties>
</file>